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80" yWindow="460" windowWidth="22980" windowHeight="16220" tabRatio="688" activeTab="1"/>
  </bookViews>
  <sheets>
    <sheet name="2015-16 overall" sheetId="1" r:id="rId1"/>
    <sheet name="events and contacts" sheetId="2" r:id="rId2"/>
    <sheet name="Participants" sheetId="3" r:id="rId3"/>
    <sheet name="1-Carlogie" sheetId="4" r:id="rId4"/>
    <sheet name="2-Crathes" sheetId="5" r:id="rId5"/>
    <sheet name="3-Sluie" sheetId="6" r:id="rId6"/>
    <sheet name="4-Glen Dye" sheetId="7" r:id="rId7"/>
    <sheet name="5-Shooting Greens" sheetId="8" r:id="rId8"/>
    <sheet name="6-Raemoir" sheetId="9" r:id="rId9"/>
    <sheet name="7-Balnagowan" sheetId="10" r:id="rId10"/>
    <sheet name="8-Balmedie" sheetId="11" r:id="rId11"/>
    <sheet name="9-Glen Tanar" sheetId="12" r:id="rId12"/>
    <sheet name="10-Tyrebagger" sheetId="13" r:id="rId13"/>
    <sheet name="11- Torphantrick" sheetId="14" r:id="rId14"/>
    <sheet name="12-Forvie" sheetId="15" r:id="rId15"/>
    <sheet name="13-Coull" sheetId="16" r:id="rId16"/>
    <sheet name="14-Scolty" sheetId="17" r:id="rId17"/>
    <sheet name="15-Dinnet North" sheetId="18" r:id="rId18"/>
    <sheet name="16- Gramp" sheetId="19" r:id="rId19"/>
    <sheet name="17-Coull" sheetId="20" r:id="rId20"/>
  </sheets>
  <definedNames>
    <definedName name="_150218_DNC_Glen_O_Dee_simple" localSheetId="15">'13-Coull'!$A$1:$N$43</definedName>
    <definedName name="_xlnm.Print_Area" localSheetId="0">'2015-16 overall'!$A$36:$Q$41</definedName>
  </definedNames>
  <calcPr fullCalcOnLoad="1"/>
</workbook>
</file>

<file path=xl/sharedStrings.xml><?xml version="1.0" encoding="utf-8"?>
<sst xmlns="http://schemas.openxmlformats.org/spreadsheetml/2006/main" count="663" uniqueCount="222">
  <si>
    <t>Joe Wright</t>
  </si>
  <si>
    <t>Sean O'Sullivan</t>
  </si>
  <si>
    <t>Long</t>
  </si>
  <si>
    <t xml:space="preserve">Medium  </t>
  </si>
  <si>
    <t>Long</t>
  </si>
  <si>
    <t>/ClassResult/PersonResult/Result/Time</t>
  </si>
  <si>
    <t>/ClassResult/PersonResult/Result/Time/#agg</t>
  </si>
  <si>
    <t>/ClassResult/PersonResult/Result/TimeBehind</t>
  </si>
  <si>
    <t>/ClassResult/PersonResult/Result/TimeBehind/#agg</t>
  </si>
  <si>
    <t>as its not fair for a planner to have to wait late in the night for a late competitor.</t>
  </si>
  <si>
    <t>Ewen Kerridge</t>
  </si>
  <si>
    <t>M</t>
  </si>
  <si>
    <t>G</t>
  </si>
  <si>
    <t>Long</t>
  </si>
  <si>
    <t>NAME</t>
  </si>
  <si>
    <t>Rhona McMillan</t>
  </si>
  <si>
    <t>Cumulative list of participating competitors</t>
  </si>
  <si>
    <t xml:space="preserve"> </t>
  </si>
  <si>
    <t>Amber Graham</t>
  </si>
  <si>
    <t>Pat Graham</t>
  </si>
  <si>
    <t>Luke Graham</t>
  </si>
  <si>
    <t>David Esson</t>
  </si>
  <si>
    <t>Frances Getliff</t>
  </si>
  <si>
    <t>Phil Campbell</t>
  </si>
  <si>
    <t>David Bryant</t>
  </si>
  <si>
    <t>Martin Young</t>
  </si>
  <si>
    <t>Alistair Chapman</t>
  </si>
  <si>
    <t>Muir of Dinnet</t>
  </si>
  <si>
    <t>Chris Low</t>
  </si>
  <si>
    <t>Dave Kirk</t>
  </si>
  <si>
    <t>Event</t>
  </si>
  <si>
    <t>Training</t>
  </si>
  <si>
    <t xml:space="preserve">Gareth Yardley </t>
  </si>
  <si>
    <t xml:space="preserve">Mathew Parkes </t>
  </si>
  <si>
    <t>Keith Roberts</t>
  </si>
  <si>
    <t>Jennifer Ricketts</t>
  </si>
  <si>
    <t>Evgueni Cheplin</t>
  </si>
  <si>
    <t>Duncan Grassie</t>
  </si>
  <si>
    <t>Alan Halliday</t>
  </si>
  <si>
    <t>1 point awarded even if retired</t>
  </si>
  <si>
    <t>Class</t>
  </si>
  <si>
    <t>Kirsty Coombs</t>
  </si>
  <si>
    <t>Jess Mason</t>
  </si>
  <si>
    <t>Patrick Low</t>
  </si>
  <si>
    <t>Helen Rowlands</t>
  </si>
  <si>
    <t>Heather Hale</t>
  </si>
  <si>
    <t>Dave Thompson</t>
  </si>
  <si>
    <t>Dennis McDonald</t>
  </si>
  <si>
    <t>Andrew McMurtrie</t>
  </si>
  <si>
    <t>Neil McLean</t>
  </si>
  <si>
    <t>Medium</t>
  </si>
  <si>
    <t>NO 632 944</t>
  </si>
  <si>
    <t>FC car park</t>
  </si>
  <si>
    <t>John Lang</t>
  </si>
  <si>
    <t>Jen Hickling</t>
  </si>
  <si>
    <t>Pete Lawrence</t>
  </si>
  <si>
    <t>John Mason</t>
  </si>
  <si>
    <t>Nicholas Green</t>
  </si>
  <si>
    <t>Trevor Ricketts</t>
  </si>
  <si>
    <t>Starts from 6pm - planner can give a last time for return, please follow this</t>
  </si>
  <si>
    <t>Murray Anderson</t>
  </si>
  <si>
    <t>Andy Tivendale</t>
  </si>
  <si>
    <t>Colin Matheson</t>
  </si>
  <si>
    <t xml:space="preserve">Daniel Skinner </t>
  </si>
  <si>
    <t>Paul Duley</t>
  </si>
  <si>
    <t>Jon Musgrave</t>
  </si>
  <si>
    <t>Denise Wright</t>
  </si>
  <si>
    <t xml:space="preserve">Lachlan Kirk </t>
  </si>
  <si>
    <t>Iain Downie</t>
  </si>
  <si>
    <t>Grid ref.</t>
  </si>
  <si>
    <t>Notes</t>
  </si>
  <si>
    <t>NJ 892 054</t>
  </si>
  <si>
    <t>Roger Coombs</t>
  </si>
  <si>
    <t>Iain Barraclough</t>
  </si>
  <si>
    <t>Medium</t>
  </si>
  <si>
    <t xml:space="preserve">Long  </t>
  </si>
  <si>
    <t xml:space="preserve">Medium  </t>
  </si>
  <si>
    <t>Donald Kerridge</t>
  </si>
  <si>
    <t>Naomi Lang</t>
  </si>
  <si>
    <t>Abigail Mason</t>
  </si>
  <si>
    <t>Joseph Wright</t>
  </si>
  <si>
    <t>Sean O'Sullivan</t>
  </si>
  <si>
    <t>Ian Hamilton</t>
  </si>
  <si>
    <t>Points</t>
  </si>
  <si>
    <t>Peter Craig</t>
  </si>
  <si>
    <t>Mini Night Cup</t>
  </si>
  <si>
    <t>Hazel Wright</t>
  </si>
  <si>
    <t>Evelyn Mason</t>
  </si>
  <si>
    <t>Josh Dudley</t>
  </si>
  <si>
    <t>Lesley Gomersall</t>
  </si>
  <si>
    <t>Time</t>
  </si>
  <si>
    <t>Eddie Harwood</t>
  </si>
  <si>
    <t>Medium</t>
  </si>
  <si>
    <t xml:space="preserve">Long </t>
  </si>
  <si>
    <t>Iain Mcleod</t>
  </si>
  <si>
    <t>Carolyn Mcleod</t>
  </si>
  <si>
    <t>&lt;http://dncchat.wordpress.com/&gt;http://dncchat.wordpress.com/</t>
  </si>
  <si>
    <t>Kristian Roberts</t>
  </si>
  <si>
    <t>Neil O'Gorman</t>
  </si>
  <si>
    <t xml:space="preserve">Medium </t>
  </si>
  <si>
    <t xml:space="preserve">Long </t>
  </si>
  <si>
    <t>Club</t>
  </si>
  <si>
    <t>planner</t>
  </si>
  <si>
    <t>James Tullie</t>
  </si>
  <si>
    <t>Jess Tullie</t>
  </si>
  <si>
    <t>Simonas Aruna</t>
  </si>
  <si>
    <t>Long course results. 1st + 50 pts, 2nd = 47 pts, 3rd = 44 pts, 4th = 42, 5th = 40, 6th = 39</t>
  </si>
  <si>
    <t>Planner gets 50 points on chosen course.</t>
  </si>
  <si>
    <t>Rob Hickling</t>
  </si>
  <si>
    <t>Bill &amp; Paul Caffyn</t>
  </si>
  <si>
    <t>Ross McMurtrie</t>
  </si>
  <si>
    <t>Jake Chapman</t>
  </si>
  <si>
    <t xml:space="preserve">Alistair Walker </t>
  </si>
  <si>
    <t>Rosie Getliff</t>
  </si>
  <si>
    <t>Genevieve Jones</t>
  </si>
  <si>
    <t>Parking at Raemoir Hotel</t>
  </si>
  <si>
    <t>Richard Oxlade</t>
  </si>
  <si>
    <t>Rachel Scott</t>
  </si>
  <si>
    <t>Short course results. Same points structure</t>
  </si>
  <si>
    <t>Place</t>
  </si>
  <si>
    <t>Name</t>
  </si>
  <si>
    <t>Total</t>
  </si>
  <si>
    <t>Sarah Dunn</t>
  </si>
  <si>
    <t>Sasha Cheplin</t>
  </si>
  <si>
    <t>Drew Tivendale</t>
  </si>
  <si>
    <t>Mini Night cup</t>
  </si>
  <si>
    <t>Area</t>
  </si>
  <si>
    <t>Tim Gomersall</t>
  </si>
  <si>
    <t>Sam Gomersall</t>
  </si>
  <si>
    <t>BEST 8</t>
  </si>
  <si>
    <t>Deeside Night Cup</t>
  </si>
  <si>
    <t>Margaret McMillan</t>
  </si>
  <si>
    <t>David Hirst</t>
  </si>
  <si>
    <t>DNC blog:</t>
  </si>
  <si>
    <t>Shooting Greens</t>
  </si>
  <si>
    <t>Ali Robertson</t>
  </si>
  <si>
    <t>Carlogie</t>
  </si>
  <si>
    <t>NO 584 993</t>
  </si>
  <si>
    <t>side of track near river</t>
  </si>
  <si>
    <t>Sluie</t>
  </si>
  <si>
    <t>Balnagowan</t>
  </si>
  <si>
    <t>NO 520 997</t>
  </si>
  <si>
    <t>Old Tarland road west of B9094</t>
  </si>
  <si>
    <t>NO 503 970</t>
  </si>
  <si>
    <t>Tracks by junction west of Tower of Ess</t>
  </si>
  <si>
    <t>Glen Tanar</t>
  </si>
  <si>
    <t>Inchmarnoch/Torphantrick</t>
  </si>
  <si>
    <t>NO 422 974</t>
  </si>
  <si>
    <t>Car park by Cambus footbridge</t>
  </si>
  <si>
    <t>Dinnet North</t>
  </si>
  <si>
    <t>NO 429 997</t>
  </si>
  <si>
    <t>Burn O'Vat car park</t>
  </si>
  <si>
    <t>Coull</t>
  </si>
  <si>
    <t>??</t>
  </si>
  <si>
    <t>Car park near café &amp; maze</t>
  </si>
  <si>
    <t>Crathes</t>
  </si>
  <si>
    <t>NO 734 968</t>
  </si>
  <si>
    <t>Main car park</t>
  </si>
  <si>
    <t>Glen Dye</t>
  </si>
  <si>
    <t>NO 650 892</t>
  </si>
  <si>
    <t>Car park near AA box</t>
  </si>
  <si>
    <t>Balmedie</t>
  </si>
  <si>
    <t>Tyrebagger</t>
  </si>
  <si>
    <t>NJ 848 110</t>
  </si>
  <si>
    <t>NK 035 289</t>
  </si>
  <si>
    <t>Shooting Greens</t>
  </si>
  <si>
    <t>Raemoir</t>
  </si>
  <si>
    <t>Torphantrick</t>
  </si>
  <si>
    <t>Forvie</t>
  </si>
  <si>
    <t>Scolty</t>
  </si>
  <si>
    <t>.?</t>
  </si>
  <si>
    <t>Parking on road through Craiglash quarry</t>
  </si>
  <si>
    <t>NO 622 988</t>
  </si>
  <si>
    <t>Hazelhead</t>
  </si>
  <si>
    <t>Adrian Will/Ali Roberttson</t>
  </si>
  <si>
    <t>Raemoir</t>
  </si>
  <si>
    <t>NO 695 996</t>
  </si>
  <si>
    <t>NJ 976 182</t>
  </si>
  <si>
    <t>Main visitor car park</t>
  </si>
  <si>
    <t>Forvie</t>
  </si>
  <si>
    <t>Scolty</t>
  </si>
  <si>
    <t>NO 687 947</t>
  </si>
  <si>
    <t>FC Car Park</t>
  </si>
  <si>
    <t>M16</t>
  </si>
  <si>
    <t>Maroc</t>
  </si>
  <si>
    <t>M40</t>
  </si>
  <si>
    <t>M55</t>
  </si>
  <si>
    <t>W21</t>
  </si>
  <si>
    <t>M50</t>
  </si>
  <si>
    <t>M35</t>
  </si>
  <si>
    <t>M45</t>
  </si>
  <si>
    <t>Abi Mason</t>
  </si>
  <si>
    <t>W16</t>
  </si>
  <si>
    <t>Bill Caffyn</t>
  </si>
  <si>
    <t>Gramp</t>
  </si>
  <si>
    <t>dnf</t>
  </si>
  <si>
    <t>Matthew Gooch</t>
  </si>
  <si>
    <t>M14</t>
  </si>
  <si>
    <t>Craig Chapman</t>
  </si>
  <si>
    <t>Rob Skinner</t>
  </si>
  <si>
    <t>M65</t>
  </si>
  <si>
    <t>M60</t>
  </si>
  <si>
    <t>W50</t>
  </si>
  <si>
    <t>Ewan Musgrave</t>
  </si>
  <si>
    <t>M12</t>
  </si>
  <si>
    <t>Gordon Urquhart</t>
  </si>
  <si>
    <t>AIRE</t>
  </si>
  <si>
    <t>M70</t>
  </si>
  <si>
    <t>W45</t>
  </si>
  <si>
    <t>Matthew Parkes</t>
  </si>
  <si>
    <t>Joel Gooch</t>
  </si>
  <si>
    <t>Josie Gomersall</t>
  </si>
  <si>
    <t>W14</t>
  </si>
  <si>
    <t>Steph Provan</t>
  </si>
  <si>
    <t>W35</t>
  </si>
  <si>
    <t>Adrian Will</t>
  </si>
  <si>
    <t>W65</t>
  </si>
  <si>
    <t>Jeremy Huthwaite</t>
  </si>
  <si>
    <t>Alan Bennett</t>
  </si>
  <si>
    <t>Jeremie</t>
  </si>
  <si>
    <t>M21</t>
  </si>
  <si>
    <t>Bogendreip</t>
  </si>
</sst>
</file>

<file path=xl/styles.xml><?xml version="1.0" encoding="utf-8"?>
<styleSheet xmlns="http://schemas.openxmlformats.org/spreadsheetml/2006/main">
  <numFmts count="26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[h]:mm"/>
    <numFmt numFmtId="179" formatCode="h:mm"/>
    <numFmt numFmtId="180" formatCode="hh:mm:ss;@"/>
    <numFmt numFmtId="181" formatCode="h:mm:ss;@"/>
  </numFmts>
  <fonts count="48">
    <font>
      <sz val="10"/>
      <color indexed="63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4"/>
      <color indexed="63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4"/>
      <color indexed="63"/>
      <name val="Arial"/>
      <family val="2"/>
    </font>
    <font>
      <sz val="10"/>
      <color indexed="12"/>
      <name val="Arial"/>
      <family val="2"/>
    </font>
    <font>
      <sz val="8"/>
      <color indexed="63"/>
      <name val="Verdana"/>
      <family val="0"/>
    </font>
    <font>
      <sz val="8"/>
      <color indexed="63"/>
      <name val="Arial"/>
      <family val="2"/>
    </font>
    <font>
      <sz val="10"/>
      <color indexed="8"/>
      <name val="Courier New"/>
      <family val="3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Verdana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7"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14" fillId="0" borderId="0" applyFon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2" fillId="33" borderId="0" xfId="0" applyFont="1" applyFill="1" applyAlignment="1">
      <alignment horizontal="center" vertical="top" wrapText="1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33" borderId="0" xfId="0" applyFont="1" applyFill="1" applyAlignment="1">
      <alignment horizontal="left" vertical="top" wrapText="1"/>
    </xf>
    <xf numFmtId="0" fontId="0" fillId="35" borderId="0" xfId="0" applyFill="1" applyAlignment="1">
      <alignment horizontal="left"/>
    </xf>
    <xf numFmtId="2" fontId="0" fillId="0" borderId="0" xfId="0" applyNumberForma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vertical="center"/>
    </xf>
    <xf numFmtId="2" fontId="2" fillId="34" borderId="0" xfId="0" applyNumberFormat="1" applyFont="1" applyFill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2" fillId="36" borderId="0" xfId="0" applyFont="1" applyFill="1" applyAlignment="1">
      <alignment horizontal="center" vertical="top" wrapText="1"/>
    </xf>
    <xf numFmtId="0" fontId="2" fillId="36" borderId="0" xfId="0" applyFont="1" applyFill="1" applyAlignment="1">
      <alignment horizontal="left" vertical="top" wrapText="1"/>
    </xf>
    <xf numFmtId="0" fontId="2" fillId="33" borderId="0" xfId="0" applyFont="1" applyFill="1" applyAlignment="1">
      <alignment vertical="top" wrapText="1"/>
    </xf>
    <xf numFmtId="21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2" fillId="37" borderId="0" xfId="0" applyFont="1" applyFill="1" applyAlignment="1">
      <alignment horizontal="center" vertical="top" wrapText="1"/>
    </xf>
    <xf numFmtId="1" fontId="0" fillId="0" borderId="0" xfId="0" applyNumberFormat="1" applyAlignment="1">
      <alignment horizontal="center"/>
    </xf>
    <xf numFmtId="0" fontId="1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20" fontId="0" fillId="0" borderId="0" xfId="0" applyNumberFormat="1" applyAlignment="1">
      <alignment horizontal="center"/>
    </xf>
    <xf numFmtId="46" fontId="0" fillId="0" borderId="0" xfId="0" applyNumberFormat="1" applyAlignment="1">
      <alignment horizontal="center"/>
    </xf>
    <xf numFmtId="16" fontId="2" fillId="0" borderId="0" xfId="0" applyNumberFormat="1" applyFont="1" applyAlignment="1">
      <alignment horizontal="center"/>
    </xf>
    <xf numFmtId="0" fontId="13" fillId="0" borderId="0" xfId="0" applyFont="1" applyAlignment="1" applyProtection="1">
      <alignment/>
      <protection locked="0"/>
    </xf>
    <xf numFmtId="46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center"/>
    </xf>
    <xf numFmtId="0" fontId="2" fillId="33" borderId="0" xfId="0" applyFont="1" applyFill="1" applyAlignment="1">
      <alignment horizontal="left"/>
    </xf>
    <xf numFmtId="2" fontId="2" fillId="33" borderId="0" xfId="0" applyNumberFormat="1" applyFont="1" applyFill="1" applyAlignment="1">
      <alignment horizontal="center"/>
    </xf>
    <xf numFmtId="0" fontId="2" fillId="34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2" fillId="33" borderId="0" xfId="0" applyFont="1" applyFill="1" applyAlignment="1">
      <alignment horizontal="right"/>
    </xf>
    <xf numFmtId="2" fontId="2" fillId="34" borderId="0" xfId="0" applyNumberFormat="1" applyFont="1" applyFill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2" fillId="34" borderId="0" xfId="0" applyFont="1" applyFill="1" applyAlignment="1">
      <alignment horizontal="right"/>
    </xf>
    <xf numFmtId="0" fontId="3" fillId="0" borderId="0" xfId="0" applyFont="1" applyAlignment="1">
      <alignment/>
    </xf>
    <xf numFmtId="179" fontId="0" fillId="0" borderId="0" xfId="0" applyNumberFormat="1" applyAlignment="1">
      <alignment/>
    </xf>
    <xf numFmtId="179" fontId="2" fillId="0" borderId="0" xfId="0" applyNumberFormat="1" applyFont="1" applyAlignment="1">
      <alignment/>
    </xf>
    <xf numFmtId="179" fontId="2" fillId="33" borderId="0" xfId="0" applyNumberFormat="1" applyFont="1" applyFill="1" applyAlignment="1">
      <alignment/>
    </xf>
    <xf numFmtId="179" fontId="2" fillId="34" borderId="0" xfId="0" applyNumberFormat="1" applyFont="1" applyFill="1" applyAlignment="1">
      <alignment/>
    </xf>
    <xf numFmtId="21" fontId="0" fillId="0" borderId="0" xfId="0" applyNumberFormat="1" applyAlignment="1">
      <alignment horizontal="center"/>
    </xf>
    <xf numFmtId="0" fontId="12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13" fillId="0" borderId="0" xfId="48" applyFont="1" applyAlignment="1" applyProtection="1">
      <alignment/>
      <protection/>
    </xf>
    <xf numFmtId="0" fontId="0" fillId="0" borderId="0" xfId="48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0" fontId="11" fillId="0" borderId="0" xfId="48" applyAlignment="1" applyProtection="1">
      <alignment/>
      <protection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38" borderId="0" xfId="0" applyFont="1" applyFill="1" applyAlignment="1">
      <alignment horizontal="center" vertical="center"/>
    </xf>
    <xf numFmtId="2" fontId="4" fillId="38" borderId="10" xfId="0" applyNumberFormat="1" applyFont="1" applyFill="1" applyBorder="1" applyAlignment="1">
      <alignment horizontal="center"/>
    </xf>
    <xf numFmtId="2" fontId="4" fillId="38" borderId="11" xfId="0" applyNumberFormat="1" applyFont="1" applyFill="1" applyBorder="1" applyAlignment="1">
      <alignment horizontal="center"/>
    </xf>
    <xf numFmtId="2" fontId="4" fillId="38" borderId="12" xfId="0" applyNumberFormat="1" applyFont="1" applyFill="1" applyBorder="1" applyAlignment="1">
      <alignment horizontal="center"/>
    </xf>
    <xf numFmtId="179" fontId="4" fillId="38" borderId="10" xfId="0" applyNumberFormat="1" applyFont="1" applyFill="1" applyBorder="1" applyAlignment="1">
      <alignment vertical="top"/>
    </xf>
    <xf numFmtId="179" fontId="4" fillId="38" borderId="11" xfId="0" applyNumberFormat="1" applyFont="1" applyFill="1" applyBorder="1" applyAlignment="1">
      <alignment vertical="top"/>
    </xf>
    <xf numFmtId="179" fontId="4" fillId="38" borderId="12" xfId="0" applyNumberFormat="1" applyFont="1" applyFill="1" applyBorder="1" applyAlignment="1">
      <alignment vertical="top"/>
    </xf>
    <xf numFmtId="2" fontId="4" fillId="38" borderId="13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left"/>
    </xf>
    <xf numFmtId="2" fontId="4" fillId="38" borderId="10" xfId="0" applyNumberFormat="1" applyFont="1" applyFill="1" applyBorder="1" applyAlignment="1">
      <alignment horizontal="right"/>
    </xf>
    <xf numFmtId="2" fontId="4" fillId="38" borderId="11" xfId="0" applyNumberFormat="1" applyFont="1" applyFill="1" applyBorder="1" applyAlignment="1">
      <alignment horizontal="right"/>
    </xf>
    <xf numFmtId="2" fontId="4" fillId="38" borderId="13" xfId="0" applyNumberFormat="1" applyFont="1" applyFill="1" applyBorder="1" applyAlignment="1">
      <alignment horizontal="right"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116"/>
  <sheetViews>
    <sheetView zoomScalePageLayoutView="0" workbookViewId="0" topLeftCell="A33">
      <selection activeCell="T64" sqref="T64"/>
    </sheetView>
  </sheetViews>
  <sheetFormatPr defaultColWidth="11.57421875" defaultRowHeight="12.75" customHeight="1"/>
  <cols>
    <col min="1" max="1" width="6.00390625" style="2" customWidth="1"/>
    <col min="2" max="2" width="23.421875" style="3" customWidth="1"/>
    <col min="3" max="3" width="5.8515625" style="2" customWidth="1"/>
    <col min="4" max="4" width="5.28125" style="2" customWidth="1"/>
    <col min="5" max="15" width="4.421875" style="2" customWidth="1"/>
    <col min="16" max="16" width="8.140625" style="2" customWidth="1"/>
    <col min="17" max="17" width="9.421875" style="2" customWidth="1"/>
    <col min="18" max="19" width="3.00390625" style="0" customWidth="1"/>
    <col min="20" max="20" width="15.140625" style="0" customWidth="1"/>
    <col min="21" max="16384" width="11.421875" style="0" customWidth="1"/>
  </cols>
  <sheetData>
    <row r="1" ht="18">
      <c r="A1" s="15" t="s">
        <v>130</v>
      </c>
    </row>
    <row r="2" spans="1:16" ht="12.75">
      <c r="A2" s="78" t="s">
        <v>106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2.75">
      <c r="A3" s="78" t="s">
        <v>39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ht="12.75">
      <c r="A4" s="17" t="s">
        <v>107</v>
      </c>
    </row>
    <row r="6" spans="1:16" ht="18">
      <c r="A6" s="79" t="s">
        <v>125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</row>
    <row r="7" spans="1:16" ht="12.75">
      <c r="A7" s="78" t="s">
        <v>118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9" ht="12.75" customHeight="1"/>
    <row r="10" spans="1:17" ht="18" customHeight="1">
      <c r="A10" s="80" t="s">
        <v>130</v>
      </c>
      <c r="B10" s="80"/>
      <c r="Q10" s="38"/>
    </row>
    <row r="11" spans="1:17" s="4" customFormat="1" ht="12.75">
      <c r="A11" s="5" t="s">
        <v>119</v>
      </c>
      <c r="B11" s="16" t="s">
        <v>120</v>
      </c>
      <c r="C11" s="5" t="s">
        <v>40</v>
      </c>
      <c r="D11" s="32">
        <v>1</v>
      </c>
      <c r="E11" s="32">
        <v>2</v>
      </c>
      <c r="F11" s="32">
        <v>3</v>
      </c>
      <c r="G11" s="32">
        <v>4</v>
      </c>
      <c r="H11" s="32">
        <v>5</v>
      </c>
      <c r="I11" s="32">
        <v>6</v>
      </c>
      <c r="J11" s="32">
        <v>7</v>
      </c>
      <c r="K11" s="32">
        <v>8</v>
      </c>
      <c r="L11" s="32">
        <v>9</v>
      </c>
      <c r="M11" s="32">
        <v>10</v>
      </c>
      <c r="N11" s="32">
        <v>11</v>
      </c>
      <c r="O11" s="32">
        <v>12</v>
      </c>
      <c r="P11" s="5" t="s">
        <v>121</v>
      </c>
      <c r="Q11" s="40" t="s">
        <v>129</v>
      </c>
    </row>
    <row r="12" spans="1:19" ht="12.75">
      <c r="A12" s="2">
        <v>1</v>
      </c>
      <c r="B12" t="s">
        <v>0</v>
      </c>
      <c r="C12" t="s">
        <v>183</v>
      </c>
      <c r="D12">
        <v>50</v>
      </c>
      <c r="E12"/>
      <c r="F12" s="43"/>
      <c r="G12"/>
      <c r="H12"/>
      <c r="I12"/>
      <c r="J12"/>
      <c r="K12"/>
      <c r="L12"/>
      <c r="M12"/>
      <c r="N12"/>
      <c r="O12"/>
      <c r="P12" s="75">
        <f>SUM(D12:O12)</f>
        <v>50</v>
      </c>
      <c r="Q12" s="39">
        <f ca="1">IF(COUNT(D12:O12)=0,"No runs",SUM(LARGE(D12:O12,ROW(INDIRECT("1:"&amp;MIN(8,COUNT(D12:O12)))))))</f>
        <v>50</v>
      </c>
      <c r="S12" s="20"/>
    </row>
    <row r="13" spans="1:19" ht="12.75">
      <c r="A13" s="2">
        <f aca="true" t="shared" si="0" ref="A13:A41">A12+1</f>
        <v>2</v>
      </c>
      <c r="B13" t="s">
        <v>65</v>
      </c>
      <c r="C13" t="s">
        <v>188</v>
      </c>
      <c r="D13" s="17">
        <v>50</v>
      </c>
      <c r="E13"/>
      <c r="F13" s="43"/>
      <c r="G13"/>
      <c r="H13"/>
      <c r="I13"/>
      <c r="J13"/>
      <c r="K13"/>
      <c r="L13"/>
      <c r="M13"/>
      <c r="N13"/>
      <c r="O13"/>
      <c r="P13" s="75">
        <f>SUM(D13:O13)</f>
        <v>50</v>
      </c>
      <c r="Q13" s="39">
        <f ca="1">IF(COUNT(D13:O13)=0,"No runs",SUM(LARGE(D13:O13,ROW(INDIRECT("1:"&amp;MIN(8,COUNT(D13:O13)))))))</f>
        <v>50</v>
      </c>
      <c r="S13" s="20"/>
    </row>
    <row r="14" spans="1:19" ht="12.75">
      <c r="A14" s="2">
        <f t="shared" si="0"/>
        <v>3</v>
      </c>
      <c r="B14" t="s">
        <v>124</v>
      </c>
      <c r="C14" t="s">
        <v>185</v>
      </c>
      <c r="D14">
        <v>47</v>
      </c>
      <c r="E14"/>
      <c r="F14" s="43"/>
      <c r="G14"/>
      <c r="H14"/>
      <c r="I14"/>
      <c r="J14"/>
      <c r="K14"/>
      <c r="L14"/>
      <c r="M14"/>
      <c r="N14"/>
      <c r="O14"/>
      <c r="P14" s="75">
        <f>SUM(D14:O14)</f>
        <v>47</v>
      </c>
      <c r="Q14" s="39">
        <f ca="1">IF(COUNT(D14:O14)=0,"No runs",SUM(LARGE(D14:O14,ROW(INDIRECT("1:"&amp;MIN(8,COUNT(D14:O14)))))))</f>
        <v>47</v>
      </c>
      <c r="S14" s="20"/>
    </row>
    <row r="15" spans="1:19" ht="12.75">
      <c r="A15" s="2">
        <f t="shared" si="0"/>
        <v>4</v>
      </c>
      <c r="B15" t="s">
        <v>72</v>
      </c>
      <c r="C15" t="s">
        <v>186</v>
      </c>
      <c r="D15">
        <v>44</v>
      </c>
      <c r="E15"/>
      <c r="F15" s="43"/>
      <c r="G15"/>
      <c r="H15"/>
      <c r="I15"/>
      <c r="J15"/>
      <c r="K15"/>
      <c r="L15"/>
      <c r="M15"/>
      <c r="N15"/>
      <c r="O15"/>
      <c r="P15" s="75">
        <f>SUM(D15:O15)</f>
        <v>44</v>
      </c>
      <c r="Q15" s="39">
        <f ca="1">IF(COUNT(D15:O15)=0,"No runs",SUM(LARGE(D15:O15,ROW(INDIRECT("1:"&amp;MIN(8,COUNT(D15:O15)))))))</f>
        <v>44</v>
      </c>
      <c r="S15" s="20"/>
    </row>
    <row r="16" spans="1:19" ht="12.75">
      <c r="A16" s="2">
        <f t="shared" si="0"/>
        <v>5</v>
      </c>
      <c r="B16" t="s">
        <v>86</v>
      </c>
      <c r="C16" t="s">
        <v>187</v>
      </c>
      <c r="D16">
        <v>42</v>
      </c>
      <c r="E16"/>
      <c r="F16" s="43"/>
      <c r="G16"/>
      <c r="H16"/>
      <c r="I16"/>
      <c r="J16"/>
      <c r="K16"/>
      <c r="L16"/>
      <c r="M16"/>
      <c r="N16"/>
      <c r="O16"/>
      <c r="P16" s="75">
        <f>SUM(D16:O16)</f>
        <v>42</v>
      </c>
      <c r="Q16" s="39">
        <f ca="1">IF(COUNT(D16:O16)=0,"No runs",SUM(LARGE(D16:O16,ROW(INDIRECT("1:"&amp;MIN(8,COUNT(D16:O16)))))))</f>
        <v>42</v>
      </c>
      <c r="S16" s="20"/>
    </row>
    <row r="17" spans="1:19" ht="12.75">
      <c r="A17" s="2">
        <f t="shared" si="0"/>
        <v>6</v>
      </c>
      <c r="B17" t="s">
        <v>56</v>
      </c>
      <c r="C17" t="s">
        <v>188</v>
      </c>
      <c r="D17">
        <v>40</v>
      </c>
      <c r="E17"/>
      <c r="F17" s="43"/>
      <c r="G17"/>
      <c r="H17"/>
      <c r="I17"/>
      <c r="J17"/>
      <c r="K17"/>
      <c r="L17"/>
      <c r="M17"/>
      <c r="N17"/>
      <c r="O17"/>
      <c r="P17" s="75">
        <f>SUM(D17:O17)</f>
        <v>40</v>
      </c>
      <c r="Q17" s="39">
        <f ca="1">IF(COUNT(D17:O17)=0,"No runs",SUM(LARGE(D17:O17,ROW(INDIRECT("1:"&amp;MIN(8,COUNT(D17:O17)))))))</f>
        <v>40</v>
      </c>
      <c r="S17" s="20"/>
    </row>
    <row r="18" spans="1:19" ht="12.75">
      <c r="A18" s="2">
        <f t="shared" si="0"/>
        <v>7</v>
      </c>
      <c r="B18" t="s">
        <v>1</v>
      </c>
      <c r="C18" t="s">
        <v>189</v>
      </c>
      <c r="D18">
        <v>39</v>
      </c>
      <c r="E18"/>
      <c r="F18" s="43"/>
      <c r="G18"/>
      <c r="H18"/>
      <c r="I18"/>
      <c r="J18"/>
      <c r="K18"/>
      <c r="L18"/>
      <c r="M18"/>
      <c r="N18"/>
      <c r="O18"/>
      <c r="P18" s="75">
        <f>SUM(D18:O18)</f>
        <v>39</v>
      </c>
      <c r="Q18" s="39">
        <f ca="1">IF(COUNT(D18:O18)=0,"No runs",SUM(LARGE(D18:O18,ROW(INDIRECT("1:"&amp;MIN(8,COUNT(D18:O18)))))))</f>
        <v>39</v>
      </c>
      <c r="S18" s="20"/>
    </row>
    <row r="19" spans="1:19" ht="12.75">
      <c r="A19" s="2">
        <f t="shared" si="0"/>
        <v>8</v>
      </c>
      <c r="B19" t="s">
        <v>48</v>
      </c>
      <c r="C19" t="s">
        <v>190</v>
      </c>
      <c r="D19">
        <v>38</v>
      </c>
      <c r="E19"/>
      <c r="F19" s="43"/>
      <c r="G19"/>
      <c r="H19"/>
      <c r="I19"/>
      <c r="J19"/>
      <c r="K19"/>
      <c r="L19"/>
      <c r="M19"/>
      <c r="N19"/>
      <c r="O19"/>
      <c r="P19" s="75">
        <f>SUM(D19:O19)</f>
        <v>38</v>
      </c>
      <c r="Q19" s="39">
        <f ca="1">IF(COUNT(D19:O19)=0,"No runs",SUM(LARGE(D19:O19,ROW(INDIRECT("1:"&amp;MIN(8,COUNT(D19:O19)))))))</f>
        <v>38</v>
      </c>
      <c r="S19" s="20"/>
    </row>
    <row r="20" spans="1:19" ht="12.75">
      <c r="A20" s="2">
        <f t="shared" si="0"/>
        <v>9</v>
      </c>
      <c r="B20" t="s">
        <v>191</v>
      </c>
      <c r="C20" t="s">
        <v>192</v>
      </c>
      <c r="D20">
        <v>37</v>
      </c>
      <c r="E20"/>
      <c r="F20" s="43"/>
      <c r="G20"/>
      <c r="H20"/>
      <c r="I20"/>
      <c r="J20"/>
      <c r="K20"/>
      <c r="L20"/>
      <c r="M20"/>
      <c r="N20"/>
      <c r="O20"/>
      <c r="P20" s="75">
        <f>SUM(D20:O20)</f>
        <v>37</v>
      </c>
      <c r="Q20" s="39">
        <f ca="1">IF(COUNT(D20:O20)=0,"No runs",SUM(LARGE(D20:O20,ROW(INDIRECT("1:"&amp;MIN(8,COUNT(D20:O20)))))))</f>
        <v>37</v>
      </c>
      <c r="S20" s="20"/>
    </row>
    <row r="21" spans="1:19" ht="12.75">
      <c r="A21" s="2">
        <f t="shared" si="0"/>
        <v>10</v>
      </c>
      <c r="B21" t="s">
        <v>193</v>
      </c>
      <c r="C21" t="s">
        <v>186</v>
      </c>
      <c r="D21">
        <v>36</v>
      </c>
      <c r="E21"/>
      <c r="F21" s="43"/>
      <c r="G21"/>
      <c r="H21"/>
      <c r="I21"/>
      <c r="J21"/>
      <c r="K21"/>
      <c r="L21"/>
      <c r="M21"/>
      <c r="N21"/>
      <c r="O21"/>
      <c r="P21" s="75">
        <f>SUM(D21:O21)</f>
        <v>36</v>
      </c>
      <c r="Q21" s="39">
        <f ca="1">IF(COUNT(D21:O21)=0,"No runs",SUM(LARGE(D21:O21,ROW(INDIRECT("1:"&amp;MIN(8,COUNT(D21:O21)))))))</f>
        <v>36</v>
      </c>
      <c r="S21" s="20"/>
    </row>
    <row r="22" spans="1:19" ht="12.75">
      <c r="A22" s="2">
        <f t="shared" si="0"/>
        <v>11</v>
      </c>
      <c r="B22" t="s">
        <v>82</v>
      </c>
      <c r="C22" t="s">
        <v>186</v>
      </c>
      <c r="D22">
        <v>35</v>
      </c>
      <c r="E22"/>
      <c r="F22" s="43"/>
      <c r="G22"/>
      <c r="H22"/>
      <c r="I22"/>
      <c r="J22"/>
      <c r="K22"/>
      <c r="L22"/>
      <c r="M22"/>
      <c r="N22"/>
      <c r="O22"/>
      <c r="P22" s="75">
        <f>SUM(D22:O22)</f>
        <v>35</v>
      </c>
      <c r="Q22" s="39">
        <f ca="1">IF(COUNT(D22:O22)=0,"No runs",SUM(LARGE(D22:O22,ROW(INDIRECT("1:"&amp;MIN(8,COUNT(D22:O22)))))))</f>
        <v>35</v>
      </c>
      <c r="S22" s="20"/>
    </row>
    <row r="23" spans="1:19" ht="12.75">
      <c r="A23" s="2">
        <f t="shared" si="0"/>
        <v>12</v>
      </c>
      <c r="B23" t="s">
        <v>128</v>
      </c>
      <c r="C23" t="s">
        <v>188</v>
      </c>
      <c r="D23">
        <v>1</v>
      </c>
      <c r="E23"/>
      <c r="F23" s="43"/>
      <c r="G23"/>
      <c r="H23"/>
      <c r="I23"/>
      <c r="J23"/>
      <c r="K23"/>
      <c r="L23"/>
      <c r="M23"/>
      <c r="N23"/>
      <c r="O23"/>
      <c r="P23" s="75">
        <f>SUM(D23:O23)</f>
        <v>1</v>
      </c>
      <c r="Q23" s="39">
        <f ca="1">IF(COUNT(D23:O23)=0,"No runs",SUM(LARGE(D23:O23,ROW(INDIRECT("1:"&amp;MIN(8,COUNT(D23:O23)))))))</f>
        <v>1</v>
      </c>
      <c r="S23" s="20"/>
    </row>
    <row r="24" spans="1:19" ht="12.75">
      <c r="A24" s="2">
        <f t="shared" si="0"/>
        <v>13</v>
      </c>
      <c r="B24" t="s">
        <v>135</v>
      </c>
      <c r="C24" t="s">
        <v>189</v>
      </c>
      <c r="D24">
        <v>1</v>
      </c>
      <c r="E24"/>
      <c r="F24" s="43"/>
      <c r="G24"/>
      <c r="H24"/>
      <c r="I24"/>
      <c r="J24"/>
      <c r="K24"/>
      <c r="L24"/>
      <c r="M24"/>
      <c r="N24"/>
      <c r="O24"/>
      <c r="P24" s="75">
        <f>SUM(D24:O24)</f>
        <v>1</v>
      </c>
      <c r="Q24" s="39">
        <f ca="1">IF(COUNT(D24:O24)=0,"No runs",SUM(LARGE(D24:O24,ROW(INDIRECT("1:"&amp;MIN(8,COUNT(D24:O24)))))))</f>
        <v>1</v>
      </c>
      <c r="S24" s="20"/>
    </row>
    <row r="25" spans="1:19" ht="12.75">
      <c r="A25" s="2">
        <f t="shared" si="0"/>
        <v>14</v>
      </c>
      <c r="B25"/>
      <c r="C25"/>
      <c r="D25"/>
      <c r="E25"/>
      <c r="F25" s="43"/>
      <c r="G25"/>
      <c r="H25"/>
      <c r="I25"/>
      <c r="J25"/>
      <c r="K25"/>
      <c r="L25"/>
      <c r="M25"/>
      <c r="N25"/>
      <c r="O25"/>
      <c r="P25" s="75">
        <f>SUM(D25:O25)</f>
        <v>0</v>
      </c>
      <c r="Q25" s="39" t="str">
        <f aca="true" ca="1" t="shared" si="1" ref="Q25:Q41">IF(COUNT(D25:O25)=0,"No runs",SUM(LARGE(D25:O25,ROW(INDIRECT("1:"&amp;MIN(8,COUNT(D25:O25)))))))</f>
        <v>No runs</v>
      </c>
      <c r="S25" s="20"/>
    </row>
    <row r="26" spans="1:19" ht="12.75">
      <c r="A26" s="2">
        <f t="shared" si="0"/>
        <v>15</v>
      </c>
      <c r="B26"/>
      <c r="C26"/>
      <c r="D26"/>
      <c r="E26"/>
      <c r="F26" s="43"/>
      <c r="G26"/>
      <c r="H26"/>
      <c r="I26"/>
      <c r="J26"/>
      <c r="K26"/>
      <c r="L26"/>
      <c r="M26"/>
      <c r="N26"/>
      <c r="O26"/>
      <c r="P26" s="75">
        <f>SUM(D26:O26)</f>
        <v>0</v>
      </c>
      <c r="Q26" s="39" t="str">
        <f ca="1" t="shared" si="1"/>
        <v>No runs</v>
      </c>
      <c r="S26" s="20"/>
    </row>
    <row r="27" spans="1:19" ht="12.75">
      <c r="A27" s="2">
        <f t="shared" si="0"/>
        <v>16</v>
      </c>
      <c r="B27"/>
      <c r="C27"/>
      <c r="D27"/>
      <c r="E27"/>
      <c r="F27" s="43"/>
      <c r="G27"/>
      <c r="H27"/>
      <c r="I27"/>
      <c r="J27"/>
      <c r="K27"/>
      <c r="L27"/>
      <c r="M27"/>
      <c r="N27"/>
      <c r="O27"/>
      <c r="P27" s="75">
        <f>SUM(D27:O27)</f>
        <v>0</v>
      </c>
      <c r="Q27" s="39" t="str">
        <f ca="1" t="shared" si="1"/>
        <v>No runs</v>
      </c>
      <c r="S27" s="21"/>
    </row>
    <row r="28" spans="1:18" ht="12.75">
      <c r="A28" s="2">
        <f t="shared" si="0"/>
        <v>17</v>
      </c>
      <c r="B28"/>
      <c r="C28"/>
      <c r="D28"/>
      <c r="E28"/>
      <c r="F28" s="43"/>
      <c r="G28"/>
      <c r="H28"/>
      <c r="I28"/>
      <c r="J28"/>
      <c r="K28"/>
      <c r="L28"/>
      <c r="M28"/>
      <c r="N28"/>
      <c r="O28"/>
      <c r="P28" s="75">
        <f>SUM(D28:O28)</f>
        <v>0</v>
      </c>
      <c r="Q28" s="39" t="str">
        <f ca="1" t="shared" si="1"/>
        <v>No runs</v>
      </c>
      <c r="R28" s="12"/>
    </row>
    <row r="29" spans="1:17" ht="12.75">
      <c r="A29" s="2">
        <f t="shared" si="0"/>
        <v>18</v>
      </c>
      <c r="B29"/>
      <c r="C29"/>
      <c r="D29"/>
      <c r="E29"/>
      <c r="F29" s="43"/>
      <c r="G29"/>
      <c r="H29"/>
      <c r="I29"/>
      <c r="J29"/>
      <c r="K29"/>
      <c r="L29"/>
      <c r="M29"/>
      <c r="N29"/>
      <c r="O29"/>
      <c r="P29" s="75">
        <f>SUM(D29:O29)</f>
        <v>0</v>
      </c>
      <c r="Q29" s="39" t="str">
        <f ca="1" t="shared" si="1"/>
        <v>No runs</v>
      </c>
    </row>
    <row r="30" spans="1:19" ht="12.75">
      <c r="A30" s="2">
        <f t="shared" si="0"/>
        <v>19</v>
      </c>
      <c r="B30"/>
      <c r="C30"/>
      <c r="D30"/>
      <c r="E30"/>
      <c r="F30" s="43"/>
      <c r="G30"/>
      <c r="H30"/>
      <c r="I30"/>
      <c r="J30"/>
      <c r="K30"/>
      <c r="L30"/>
      <c r="M30"/>
      <c r="N30"/>
      <c r="O30"/>
      <c r="Q30" s="39" t="str">
        <f ca="1" t="shared" si="1"/>
        <v>No runs</v>
      </c>
      <c r="S30" s="20"/>
    </row>
    <row r="31" spans="1:17" ht="12.75">
      <c r="A31" s="2">
        <f t="shared" si="0"/>
        <v>20</v>
      </c>
      <c r="B31"/>
      <c r="C31"/>
      <c r="D31"/>
      <c r="E31"/>
      <c r="F31" s="43"/>
      <c r="G31"/>
      <c r="H31"/>
      <c r="I31"/>
      <c r="J31"/>
      <c r="K31"/>
      <c r="L31"/>
      <c r="M31"/>
      <c r="N31"/>
      <c r="O31"/>
      <c r="Q31" s="39" t="str">
        <f ca="1" t="shared" si="1"/>
        <v>No runs</v>
      </c>
    </row>
    <row r="32" spans="1:19" ht="12.75">
      <c r="A32" s="2">
        <f t="shared" si="0"/>
        <v>21</v>
      </c>
      <c r="B32"/>
      <c r="C32"/>
      <c r="D32"/>
      <c r="E32"/>
      <c r="F32" s="43"/>
      <c r="G32"/>
      <c r="H32"/>
      <c r="I32"/>
      <c r="J32"/>
      <c r="K32"/>
      <c r="L32"/>
      <c r="M32"/>
      <c r="N32"/>
      <c r="O32"/>
      <c r="Q32" s="39" t="str">
        <f ca="1" t="shared" si="1"/>
        <v>No runs</v>
      </c>
      <c r="S32" s="20"/>
    </row>
    <row r="33" spans="1:17" ht="12.75">
      <c r="A33" s="2">
        <f t="shared" si="0"/>
        <v>22</v>
      </c>
      <c r="B33"/>
      <c r="C33"/>
      <c r="D33"/>
      <c r="E33"/>
      <c r="F33" s="43"/>
      <c r="G33"/>
      <c r="H33"/>
      <c r="I33"/>
      <c r="J33"/>
      <c r="K33"/>
      <c r="L33"/>
      <c r="M33"/>
      <c r="N33"/>
      <c r="O33"/>
      <c r="Q33" s="39" t="str">
        <f ca="1" t="shared" si="1"/>
        <v>No runs</v>
      </c>
    </row>
    <row r="34" spans="1:19" ht="12.75">
      <c r="A34" s="2">
        <f t="shared" si="0"/>
        <v>23</v>
      </c>
      <c r="B34"/>
      <c r="C34"/>
      <c r="D34"/>
      <c r="E34"/>
      <c r="F34" s="43"/>
      <c r="G34"/>
      <c r="H34"/>
      <c r="I34"/>
      <c r="J34"/>
      <c r="K34"/>
      <c r="L34"/>
      <c r="M34"/>
      <c r="N34"/>
      <c r="O34"/>
      <c r="Q34" s="39" t="str">
        <f ca="1" t="shared" si="1"/>
        <v>No runs</v>
      </c>
      <c r="S34" s="20"/>
    </row>
    <row r="35" spans="1:17" ht="12.75">
      <c r="A35" s="2">
        <f t="shared" si="0"/>
        <v>24</v>
      </c>
      <c r="B35"/>
      <c r="C35"/>
      <c r="D35"/>
      <c r="E35"/>
      <c r="F35" s="43"/>
      <c r="G35"/>
      <c r="H35"/>
      <c r="I35"/>
      <c r="J35"/>
      <c r="K35"/>
      <c r="L35"/>
      <c r="M35"/>
      <c r="N35"/>
      <c r="O35"/>
      <c r="Q35" s="39" t="str">
        <f ca="1" t="shared" si="1"/>
        <v>No runs</v>
      </c>
    </row>
    <row r="36" spans="1:18" ht="12.75">
      <c r="A36" s="2">
        <f t="shared" si="0"/>
        <v>25</v>
      </c>
      <c r="B36"/>
      <c r="C36"/>
      <c r="D36"/>
      <c r="E36"/>
      <c r="F36" s="43"/>
      <c r="G36"/>
      <c r="H36"/>
      <c r="I36"/>
      <c r="J36"/>
      <c r="K36"/>
      <c r="L36"/>
      <c r="M36"/>
      <c r="N36"/>
      <c r="O36"/>
      <c r="Q36" s="39" t="str">
        <f ca="1" t="shared" si="1"/>
        <v>No runs</v>
      </c>
      <c r="R36" s="12"/>
    </row>
    <row r="37" spans="1:19" ht="12.75">
      <c r="A37" s="2">
        <f t="shared" si="0"/>
        <v>26</v>
      </c>
      <c r="B37"/>
      <c r="C37"/>
      <c r="D37"/>
      <c r="E37"/>
      <c r="F37" s="43"/>
      <c r="G37"/>
      <c r="H37"/>
      <c r="I37"/>
      <c r="J37"/>
      <c r="K37"/>
      <c r="L37"/>
      <c r="M37"/>
      <c r="N37"/>
      <c r="O37"/>
      <c r="Q37" s="39" t="str">
        <f ca="1" t="shared" si="1"/>
        <v>No runs</v>
      </c>
      <c r="S37" s="2"/>
    </row>
    <row r="38" spans="1:17" ht="12.75">
      <c r="A38" s="2">
        <f t="shared" si="0"/>
        <v>27</v>
      </c>
      <c r="B38"/>
      <c r="C38"/>
      <c r="D38"/>
      <c r="E38"/>
      <c r="F38" s="43"/>
      <c r="G38"/>
      <c r="H38"/>
      <c r="I38"/>
      <c r="J38"/>
      <c r="K38"/>
      <c r="L38"/>
      <c r="M38"/>
      <c r="N38"/>
      <c r="O38"/>
      <c r="Q38" s="39" t="str">
        <f ca="1" t="shared" si="1"/>
        <v>No runs</v>
      </c>
    </row>
    <row r="39" spans="1:17" ht="12.75">
      <c r="A39" s="2">
        <f t="shared" si="0"/>
        <v>28</v>
      </c>
      <c r="B39"/>
      <c r="C39"/>
      <c r="D39"/>
      <c r="E39"/>
      <c r="F39" s="43"/>
      <c r="G39"/>
      <c r="H39"/>
      <c r="I39"/>
      <c r="J39"/>
      <c r="K39"/>
      <c r="L39"/>
      <c r="M39"/>
      <c r="N39"/>
      <c r="O39"/>
      <c r="Q39" s="39" t="str">
        <f ca="1" t="shared" si="1"/>
        <v>No runs</v>
      </c>
    </row>
    <row r="40" spans="1:17" ht="12.75">
      <c r="A40" s="2">
        <f t="shared" si="0"/>
        <v>29</v>
      </c>
      <c r="B40"/>
      <c r="C40"/>
      <c r="D40"/>
      <c r="E40"/>
      <c r="F40" s="43"/>
      <c r="G40"/>
      <c r="H40"/>
      <c r="I40"/>
      <c r="J40"/>
      <c r="K40"/>
      <c r="L40"/>
      <c r="M40"/>
      <c r="N40"/>
      <c r="O40"/>
      <c r="Q40" s="39" t="str">
        <f ca="1" t="shared" si="1"/>
        <v>No runs</v>
      </c>
    </row>
    <row r="41" spans="1:17" ht="12.75">
      <c r="A41" s="2">
        <f t="shared" si="0"/>
        <v>30</v>
      </c>
      <c r="B41"/>
      <c r="C41"/>
      <c r="D41"/>
      <c r="E41"/>
      <c r="F41" s="43"/>
      <c r="G41"/>
      <c r="H41"/>
      <c r="I41"/>
      <c r="J41"/>
      <c r="K41"/>
      <c r="L41"/>
      <c r="M41"/>
      <c r="N41"/>
      <c r="O41"/>
      <c r="Q41" s="39" t="str">
        <f ca="1" t="shared" si="1"/>
        <v>No runs</v>
      </c>
    </row>
    <row r="42" spans="2:17" ht="12.75">
      <c r="B42" s="28"/>
      <c r="C42" s="28"/>
      <c r="D42" s="46"/>
      <c r="E42" s="46"/>
      <c r="F42" s="43"/>
      <c r="G42" s="45"/>
      <c r="H42" s="44"/>
      <c r="I42" s="43"/>
      <c r="J42" s="45"/>
      <c r="K42" s="44"/>
      <c r="L42" s="43"/>
      <c r="M42" s="43"/>
      <c r="N42" s="43"/>
      <c r="O42" s="43"/>
      <c r="Q42" s="39"/>
    </row>
    <row r="43" spans="2:17" ht="12.75">
      <c r="B43" s="28"/>
      <c r="C43" s="28"/>
      <c r="D43" s="29"/>
      <c r="E43" s="29"/>
      <c r="G43" s="20"/>
      <c r="H43" s="23"/>
      <c r="I43" s="20"/>
      <c r="J43" s="20"/>
      <c r="K43" s="23"/>
      <c r="Q43" s="39"/>
    </row>
    <row r="44" spans="1:17" ht="18">
      <c r="A44" s="80" t="s">
        <v>85</v>
      </c>
      <c r="B44" s="80"/>
      <c r="Q44" s="38"/>
    </row>
    <row r="45" spans="1:17" ht="12.75">
      <c r="A45" s="30" t="s">
        <v>119</v>
      </c>
      <c r="B45" s="31" t="s">
        <v>120</v>
      </c>
      <c r="C45" s="30" t="s">
        <v>40</v>
      </c>
      <c r="D45" s="30">
        <v>1</v>
      </c>
      <c r="E45" s="30">
        <v>2</v>
      </c>
      <c r="F45" s="30">
        <v>3</v>
      </c>
      <c r="G45" s="30">
        <v>4</v>
      </c>
      <c r="H45" s="30">
        <v>5</v>
      </c>
      <c r="I45" s="30">
        <v>6</v>
      </c>
      <c r="J45" s="30">
        <v>7</v>
      </c>
      <c r="K45" s="30">
        <v>8</v>
      </c>
      <c r="L45" s="30">
        <v>9</v>
      </c>
      <c r="M45" s="30">
        <v>10</v>
      </c>
      <c r="N45" s="30">
        <v>11</v>
      </c>
      <c r="O45" s="30">
        <v>12</v>
      </c>
      <c r="P45" s="30" t="s">
        <v>121</v>
      </c>
      <c r="Q45" s="40" t="s">
        <v>129</v>
      </c>
    </row>
    <row r="46" spans="1:17" ht="12.75">
      <c r="A46" s="2">
        <v>1</v>
      </c>
      <c r="B46" t="s">
        <v>196</v>
      </c>
      <c r="C46" t="s">
        <v>197</v>
      </c>
      <c r="D46">
        <v>50</v>
      </c>
      <c r="E46"/>
      <c r="F46" s="43"/>
      <c r="G46"/>
      <c r="H46"/>
      <c r="I46"/>
      <c r="J46"/>
      <c r="K46"/>
      <c r="L46"/>
      <c r="M46"/>
      <c r="N46"/>
      <c r="O46"/>
      <c r="P46" s="75">
        <f>SUM(D46:O46)</f>
        <v>50</v>
      </c>
      <c r="Q46" s="39">
        <f aca="true" ca="1" t="shared" si="2" ref="Q46:Q77">IF(COUNT(D46:O46)=0,"No runs",SUM(LARGE(D46:O46,ROW(INDIRECT("1:"&amp;MIN(8,COUNT(D46:O46)))))))</f>
        <v>50</v>
      </c>
    </row>
    <row r="47" spans="1:17" ht="12.75">
      <c r="A47" s="2">
        <f aca="true" t="shared" si="3" ref="A47:A78">A46+1</f>
        <v>2</v>
      </c>
      <c r="B47" t="s">
        <v>111</v>
      </c>
      <c r="C47" t="s">
        <v>183</v>
      </c>
      <c r="D47">
        <v>47</v>
      </c>
      <c r="E47"/>
      <c r="F47" s="43"/>
      <c r="G47"/>
      <c r="H47"/>
      <c r="I47"/>
      <c r="J47"/>
      <c r="K47"/>
      <c r="L47"/>
      <c r="M47"/>
      <c r="N47"/>
      <c r="O47"/>
      <c r="P47" s="75">
        <f>SUM(D47:O47)</f>
        <v>47</v>
      </c>
      <c r="Q47" s="39">
        <f ca="1" t="shared" si="2"/>
        <v>47</v>
      </c>
    </row>
    <row r="48" spans="1:17" ht="12.75">
      <c r="A48" s="2">
        <f t="shared" si="3"/>
        <v>3</v>
      </c>
      <c r="B48" t="s">
        <v>198</v>
      </c>
      <c r="C48" t="s">
        <v>185</v>
      </c>
      <c r="D48">
        <v>44</v>
      </c>
      <c r="E48"/>
      <c r="F48" s="43"/>
      <c r="G48"/>
      <c r="H48"/>
      <c r="I48"/>
      <c r="J48"/>
      <c r="K48"/>
      <c r="L48"/>
      <c r="M48"/>
      <c r="N48"/>
      <c r="O48"/>
      <c r="P48" s="75">
        <f>SUM(D48:O48)</f>
        <v>44</v>
      </c>
      <c r="Q48" s="39">
        <f ca="1" t="shared" si="2"/>
        <v>44</v>
      </c>
    </row>
    <row r="49" spans="1:19" ht="12.75">
      <c r="A49" s="2">
        <f t="shared" si="3"/>
        <v>4</v>
      </c>
      <c r="B49" t="s">
        <v>55</v>
      </c>
      <c r="C49" t="s">
        <v>188</v>
      </c>
      <c r="D49">
        <v>42</v>
      </c>
      <c r="E49"/>
      <c r="F49" s="43"/>
      <c r="G49"/>
      <c r="H49"/>
      <c r="I49"/>
      <c r="J49"/>
      <c r="K49"/>
      <c r="L49"/>
      <c r="M49"/>
      <c r="N49"/>
      <c r="O49"/>
      <c r="P49" s="75">
        <f>SUM(D49:O49)</f>
        <v>42</v>
      </c>
      <c r="Q49" s="39">
        <f ca="1" t="shared" si="2"/>
        <v>42</v>
      </c>
      <c r="S49" s="19"/>
    </row>
    <row r="50" spans="1:17" ht="12.75">
      <c r="A50" s="2">
        <f t="shared" si="3"/>
        <v>5</v>
      </c>
      <c r="B50" t="s">
        <v>199</v>
      </c>
      <c r="C50" t="s">
        <v>188</v>
      </c>
      <c r="D50">
        <v>40</v>
      </c>
      <c r="E50"/>
      <c r="F50" s="43"/>
      <c r="G50"/>
      <c r="H50"/>
      <c r="I50"/>
      <c r="J50"/>
      <c r="K50"/>
      <c r="L50"/>
      <c r="M50"/>
      <c r="N50"/>
      <c r="O50"/>
      <c r="P50" s="75">
        <f>SUM(D50:O50)</f>
        <v>40</v>
      </c>
      <c r="Q50" s="39">
        <f ca="1" t="shared" si="2"/>
        <v>40</v>
      </c>
    </row>
    <row r="51" spans="1:17" ht="12.75">
      <c r="A51" s="2">
        <f t="shared" si="3"/>
        <v>6</v>
      </c>
      <c r="B51" t="s">
        <v>61</v>
      </c>
      <c r="C51" t="s">
        <v>200</v>
      </c>
      <c r="D51">
        <v>39</v>
      </c>
      <c r="E51"/>
      <c r="F51" s="43"/>
      <c r="G51"/>
      <c r="H51"/>
      <c r="I51"/>
      <c r="J51"/>
      <c r="K51"/>
      <c r="L51"/>
      <c r="M51"/>
      <c r="N51"/>
      <c r="O51"/>
      <c r="P51" s="75">
        <f>SUM(D51:O51)</f>
        <v>39</v>
      </c>
      <c r="Q51" s="39">
        <f ca="1" t="shared" si="2"/>
        <v>39</v>
      </c>
    </row>
    <row r="52" spans="1:19" ht="12.75">
      <c r="A52" s="2">
        <f t="shared" si="3"/>
        <v>7</v>
      </c>
      <c r="B52" t="s">
        <v>108</v>
      </c>
      <c r="C52" t="s">
        <v>201</v>
      </c>
      <c r="D52">
        <v>38</v>
      </c>
      <c r="E52"/>
      <c r="F52" s="43"/>
      <c r="G52"/>
      <c r="H52"/>
      <c r="I52"/>
      <c r="J52"/>
      <c r="K52"/>
      <c r="L52"/>
      <c r="M52"/>
      <c r="N52"/>
      <c r="O52"/>
      <c r="P52" s="75">
        <f>SUM(D52:O52)</f>
        <v>38</v>
      </c>
      <c r="Q52" s="39">
        <f ca="1" t="shared" si="2"/>
        <v>38</v>
      </c>
      <c r="S52" s="19"/>
    </row>
    <row r="53" spans="1:19" ht="12.75">
      <c r="A53" s="2">
        <f t="shared" si="3"/>
        <v>8</v>
      </c>
      <c r="B53" t="s">
        <v>34</v>
      </c>
      <c r="C53" t="s">
        <v>188</v>
      </c>
      <c r="D53">
        <v>37</v>
      </c>
      <c r="E53"/>
      <c r="F53" s="43"/>
      <c r="G53"/>
      <c r="H53"/>
      <c r="I53"/>
      <c r="J53"/>
      <c r="K53"/>
      <c r="L53"/>
      <c r="M53"/>
      <c r="N53"/>
      <c r="O53"/>
      <c r="P53" s="75">
        <f>SUM(D53:O53)</f>
        <v>37</v>
      </c>
      <c r="Q53" s="39">
        <f ca="1" t="shared" si="2"/>
        <v>37</v>
      </c>
      <c r="S53" s="19"/>
    </row>
    <row r="54" spans="1:19" ht="12.75">
      <c r="A54" s="2">
        <f t="shared" si="3"/>
        <v>9</v>
      </c>
      <c r="B54" t="s">
        <v>66</v>
      </c>
      <c r="C54" t="s">
        <v>202</v>
      </c>
      <c r="D54">
        <v>36</v>
      </c>
      <c r="E54"/>
      <c r="F54" s="43"/>
      <c r="G54"/>
      <c r="H54"/>
      <c r="I54"/>
      <c r="J54"/>
      <c r="K54"/>
      <c r="L54"/>
      <c r="M54"/>
      <c r="N54"/>
      <c r="O54"/>
      <c r="P54" s="75">
        <f>SUM(D54:O54)</f>
        <v>36</v>
      </c>
      <c r="Q54" s="39">
        <f ca="1" t="shared" si="2"/>
        <v>36</v>
      </c>
      <c r="S54" s="19"/>
    </row>
    <row r="55" spans="1:19" ht="12.75">
      <c r="A55" s="2">
        <f t="shared" si="3"/>
        <v>10</v>
      </c>
      <c r="B55" t="s">
        <v>203</v>
      </c>
      <c r="C55" t="s">
        <v>204</v>
      </c>
      <c r="D55">
        <v>35</v>
      </c>
      <c r="E55"/>
      <c r="F55" s="43"/>
      <c r="G55"/>
      <c r="H55"/>
      <c r="I55"/>
      <c r="J55"/>
      <c r="K55"/>
      <c r="L55"/>
      <c r="M55"/>
      <c r="N55"/>
      <c r="O55"/>
      <c r="P55" s="75">
        <f>SUM(D55:O55)</f>
        <v>35</v>
      </c>
      <c r="Q55" s="39">
        <f ca="1" t="shared" si="2"/>
        <v>35</v>
      </c>
      <c r="S55" s="19"/>
    </row>
    <row r="56" spans="1:19" ht="12.75">
      <c r="A56" s="2">
        <f t="shared" si="3"/>
        <v>11</v>
      </c>
      <c r="B56" t="s">
        <v>205</v>
      </c>
      <c r="C56" t="s">
        <v>189</v>
      </c>
      <c r="D56">
        <v>34</v>
      </c>
      <c r="E56"/>
      <c r="F56" s="43"/>
      <c r="G56"/>
      <c r="H56"/>
      <c r="I56"/>
      <c r="J56"/>
      <c r="K56"/>
      <c r="L56"/>
      <c r="M56"/>
      <c r="N56"/>
      <c r="O56"/>
      <c r="P56" s="75">
        <f>SUM(D56:O56)</f>
        <v>34</v>
      </c>
      <c r="Q56" s="39">
        <f ca="1" t="shared" si="2"/>
        <v>34</v>
      </c>
      <c r="S56" s="19"/>
    </row>
    <row r="57" spans="1:17" ht="12.75">
      <c r="A57" s="2">
        <f t="shared" si="3"/>
        <v>12</v>
      </c>
      <c r="B57" t="s">
        <v>49</v>
      </c>
      <c r="C57" t="s">
        <v>207</v>
      </c>
      <c r="D57">
        <v>33</v>
      </c>
      <c r="E57"/>
      <c r="F57" s="43"/>
      <c r="G57"/>
      <c r="H57"/>
      <c r="I57"/>
      <c r="J57"/>
      <c r="K57"/>
      <c r="L57"/>
      <c r="M57"/>
      <c r="N57"/>
      <c r="O57"/>
      <c r="P57" s="75">
        <f>SUM(D57:O57)</f>
        <v>33</v>
      </c>
      <c r="Q57" s="39">
        <f ca="1" t="shared" si="2"/>
        <v>33</v>
      </c>
    </row>
    <row r="58" spans="1:19" ht="12.75">
      <c r="A58" s="2">
        <f t="shared" si="3"/>
        <v>13</v>
      </c>
      <c r="B58" t="s">
        <v>28</v>
      </c>
      <c r="C58" t="s">
        <v>186</v>
      </c>
      <c r="D58">
        <v>32</v>
      </c>
      <c r="E58"/>
      <c r="F58" s="43"/>
      <c r="G58"/>
      <c r="H58"/>
      <c r="I58"/>
      <c r="J58"/>
      <c r="K58"/>
      <c r="L58"/>
      <c r="M58"/>
      <c r="N58"/>
      <c r="O58"/>
      <c r="P58" s="75">
        <f>SUM(D58:O58)</f>
        <v>32</v>
      </c>
      <c r="Q58" s="39">
        <f ca="1" t="shared" si="2"/>
        <v>32</v>
      </c>
      <c r="S58" s="19"/>
    </row>
    <row r="59" spans="1:19" ht="12.75">
      <c r="A59" s="2">
        <f t="shared" si="3"/>
        <v>14</v>
      </c>
      <c r="B59" t="s">
        <v>47</v>
      </c>
      <c r="C59" t="s">
        <v>188</v>
      </c>
      <c r="D59">
        <v>31</v>
      </c>
      <c r="E59"/>
      <c r="F59" s="43"/>
      <c r="G59"/>
      <c r="H59"/>
      <c r="I59"/>
      <c r="J59"/>
      <c r="K59"/>
      <c r="L59"/>
      <c r="M59"/>
      <c r="N59"/>
      <c r="O59"/>
      <c r="P59" s="75">
        <f>SUM(D59:O59)</f>
        <v>31</v>
      </c>
      <c r="Q59" s="39">
        <f ca="1" t="shared" si="2"/>
        <v>31</v>
      </c>
      <c r="S59" s="19"/>
    </row>
    <row r="60" spans="1:19" ht="12.75">
      <c r="A60" s="2">
        <f t="shared" si="3"/>
        <v>15</v>
      </c>
      <c r="B60" t="s">
        <v>44</v>
      </c>
      <c r="C60" t="s">
        <v>208</v>
      </c>
      <c r="D60">
        <v>30</v>
      </c>
      <c r="E60"/>
      <c r="F60" s="43"/>
      <c r="G60"/>
      <c r="H60"/>
      <c r="I60"/>
      <c r="J60"/>
      <c r="K60"/>
      <c r="L60"/>
      <c r="M60"/>
      <c r="N60"/>
      <c r="O60"/>
      <c r="P60" s="75">
        <f>SUM(D60:O60)</f>
        <v>30</v>
      </c>
      <c r="Q60" s="39">
        <f ca="1" t="shared" si="2"/>
        <v>30</v>
      </c>
      <c r="S60" s="19"/>
    </row>
    <row r="61" spans="1:19" ht="12.75">
      <c r="A61" s="2">
        <f t="shared" si="3"/>
        <v>16</v>
      </c>
      <c r="B61" t="s">
        <v>209</v>
      </c>
      <c r="C61" t="s">
        <v>185</v>
      </c>
      <c r="D61">
        <v>29</v>
      </c>
      <c r="E61"/>
      <c r="F61" s="43"/>
      <c r="G61"/>
      <c r="H61"/>
      <c r="I61"/>
      <c r="J61"/>
      <c r="K61"/>
      <c r="L61"/>
      <c r="M61"/>
      <c r="N61"/>
      <c r="O61"/>
      <c r="P61" s="75">
        <f>SUM(D61:O61)</f>
        <v>29</v>
      </c>
      <c r="Q61" s="39">
        <f ca="1" t="shared" si="2"/>
        <v>29</v>
      </c>
      <c r="S61" s="19"/>
    </row>
    <row r="62" spans="1:19" ht="12.75">
      <c r="A62" s="2">
        <f t="shared" si="3"/>
        <v>17</v>
      </c>
      <c r="B62" t="s">
        <v>210</v>
      </c>
      <c r="C62" t="s">
        <v>204</v>
      </c>
      <c r="D62">
        <v>28</v>
      </c>
      <c r="E62"/>
      <c r="F62" s="43"/>
      <c r="G62"/>
      <c r="H62"/>
      <c r="I62"/>
      <c r="J62"/>
      <c r="K62"/>
      <c r="L62"/>
      <c r="M62"/>
      <c r="N62"/>
      <c r="O62"/>
      <c r="P62" s="75">
        <f>SUM(D62:O62)</f>
        <v>28</v>
      </c>
      <c r="Q62" s="39">
        <f ca="1" t="shared" si="2"/>
        <v>28</v>
      </c>
      <c r="S62" s="19"/>
    </row>
    <row r="63" spans="1:19" ht="12.75">
      <c r="A63" s="2">
        <f t="shared" si="3"/>
        <v>18</v>
      </c>
      <c r="B63" t="s">
        <v>84</v>
      </c>
      <c r="C63" t="s">
        <v>207</v>
      </c>
      <c r="D63">
        <v>27</v>
      </c>
      <c r="E63"/>
      <c r="F63" s="43"/>
      <c r="G63"/>
      <c r="H63"/>
      <c r="I63"/>
      <c r="J63"/>
      <c r="K63"/>
      <c r="L63"/>
      <c r="M63"/>
      <c r="N63"/>
      <c r="O63"/>
      <c r="P63" s="75">
        <f>SUM(D63:O63)</f>
        <v>27</v>
      </c>
      <c r="Q63" s="39">
        <f ca="1" t="shared" si="2"/>
        <v>27</v>
      </c>
      <c r="S63" s="19"/>
    </row>
    <row r="64" spans="1:17" ht="12.75">
      <c r="A64" s="2">
        <f t="shared" si="3"/>
        <v>19</v>
      </c>
      <c r="B64" t="s">
        <v>117</v>
      </c>
      <c r="C64" t="s">
        <v>202</v>
      </c>
      <c r="D64">
        <v>26</v>
      </c>
      <c r="E64"/>
      <c r="F64" s="43"/>
      <c r="G64"/>
      <c r="H64"/>
      <c r="I64"/>
      <c r="J64"/>
      <c r="K64"/>
      <c r="L64"/>
      <c r="M64"/>
      <c r="N64"/>
      <c r="O64"/>
      <c r="P64" s="75">
        <f>SUM(D64:O64)</f>
        <v>26</v>
      </c>
      <c r="Q64" s="39">
        <f ca="1" t="shared" si="2"/>
        <v>26</v>
      </c>
    </row>
    <row r="65" spans="1:17" ht="12.75">
      <c r="A65" s="2">
        <f t="shared" si="3"/>
        <v>20</v>
      </c>
      <c r="B65" t="s">
        <v>89</v>
      </c>
      <c r="C65" t="s">
        <v>202</v>
      </c>
      <c r="D65">
        <v>25</v>
      </c>
      <c r="E65"/>
      <c r="F65" s="43"/>
      <c r="G65"/>
      <c r="H65"/>
      <c r="I65"/>
      <c r="J65"/>
      <c r="K65"/>
      <c r="L65"/>
      <c r="M65"/>
      <c r="N65"/>
      <c r="O65"/>
      <c r="P65" s="75">
        <f>SUM(D65:O65)</f>
        <v>25</v>
      </c>
      <c r="Q65" s="39">
        <f ca="1" t="shared" si="2"/>
        <v>25</v>
      </c>
    </row>
    <row r="66" spans="1:17" ht="12.75">
      <c r="A66" s="2">
        <f t="shared" si="3"/>
        <v>21</v>
      </c>
      <c r="B66" t="s">
        <v>211</v>
      </c>
      <c r="C66" t="s">
        <v>212</v>
      </c>
      <c r="D66">
        <v>24</v>
      </c>
      <c r="E66"/>
      <c r="F66" s="43"/>
      <c r="G66"/>
      <c r="H66"/>
      <c r="I66"/>
      <c r="J66"/>
      <c r="K66"/>
      <c r="L66"/>
      <c r="M66"/>
      <c r="N66"/>
      <c r="O66"/>
      <c r="P66" s="75">
        <f>SUM(D66:O66)</f>
        <v>24</v>
      </c>
      <c r="Q66" s="39">
        <f ca="1" t="shared" si="2"/>
        <v>24</v>
      </c>
    </row>
    <row r="67" spans="1:17" ht="12.75">
      <c r="A67" s="2">
        <f t="shared" si="3"/>
        <v>22</v>
      </c>
      <c r="B67" t="s">
        <v>213</v>
      </c>
      <c r="C67" t="s">
        <v>214</v>
      </c>
      <c r="D67">
        <v>1</v>
      </c>
      <c r="E67"/>
      <c r="F67" s="43"/>
      <c r="G67"/>
      <c r="H67"/>
      <c r="I67"/>
      <c r="J67"/>
      <c r="K67"/>
      <c r="L67"/>
      <c r="M67"/>
      <c r="N67"/>
      <c r="O67"/>
      <c r="P67" s="75">
        <f>SUM(D67:O67)</f>
        <v>1</v>
      </c>
      <c r="Q67" s="39">
        <f ca="1" t="shared" si="2"/>
        <v>1</v>
      </c>
    </row>
    <row r="68" spans="1:17" ht="12.75">
      <c r="A68" s="2">
        <f t="shared" si="3"/>
        <v>23</v>
      </c>
      <c r="B68" t="s">
        <v>215</v>
      </c>
      <c r="C68" t="s">
        <v>185</v>
      </c>
      <c r="D68">
        <v>1</v>
      </c>
      <c r="E68"/>
      <c r="F68" s="43"/>
      <c r="G68"/>
      <c r="H68"/>
      <c r="I68"/>
      <c r="J68"/>
      <c r="K68"/>
      <c r="L68"/>
      <c r="M68"/>
      <c r="N68"/>
      <c r="O68"/>
      <c r="P68" s="75">
        <f>SUM(D68:O68)</f>
        <v>1</v>
      </c>
      <c r="Q68" s="39">
        <f ca="1" t="shared" si="2"/>
        <v>1</v>
      </c>
    </row>
    <row r="69" spans="1:17" ht="12.75">
      <c r="A69" s="2">
        <f t="shared" si="3"/>
        <v>24</v>
      </c>
      <c r="B69" t="s">
        <v>114</v>
      </c>
      <c r="C69" t="s">
        <v>216</v>
      </c>
      <c r="D69">
        <v>1</v>
      </c>
      <c r="E69"/>
      <c r="F69" s="43"/>
      <c r="G69"/>
      <c r="H69"/>
      <c r="I69"/>
      <c r="J69"/>
      <c r="K69"/>
      <c r="L69"/>
      <c r="M69"/>
      <c r="N69"/>
      <c r="O69"/>
      <c r="P69" s="75">
        <f>SUM(D69:O69)</f>
        <v>1</v>
      </c>
      <c r="Q69" s="39">
        <f ca="1" t="shared" si="2"/>
        <v>1</v>
      </c>
    </row>
    <row r="70" spans="1:17" ht="12.75">
      <c r="A70" s="2">
        <f t="shared" si="3"/>
        <v>25</v>
      </c>
      <c r="B70" t="s">
        <v>217</v>
      </c>
      <c r="C70" t="s">
        <v>190</v>
      </c>
      <c r="D70">
        <v>1</v>
      </c>
      <c r="E70"/>
      <c r="F70" s="43"/>
      <c r="G70"/>
      <c r="H70"/>
      <c r="I70"/>
      <c r="J70"/>
      <c r="K70"/>
      <c r="L70"/>
      <c r="M70"/>
      <c r="N70"/>
      <c r="O70"/>
      <c r="P70" s="75">
        <f>SUM(D70:O70)</f>
        <v>1</v>
      </c>
      <c r="Q70" s="39">
        <f ca="1" t="shared" si="2"/>
        <v>1</v>
      </c>
    </row>
    <row r="71" spans="1:17" ht="12.75">
      <c r="A71" s="2">
        <f t="shared" si="3"/>
        <v>26</v>
      </c>
      <c r="B71" t="s">
        <v>218</v>
      </c>
      <c r="C71" t="s">
        <v>190</v>
      </c>
      <c r="D71">
        <v>1</v>
      </c>
      <c r="E71"/>
      <c r="F71" s="43"/>
      <c r="G71"/>
      <c r="H71"/>
      <c r="I71"/>
      <c r="J71"/>
      <c r="K71"/>
      <c r="L71"/>
      <c r="M71"/>
      <c r="N71"/>
      <c r="O71"/>
      <c r="P71" s="75">
        <f>SUM(D71:O71)</f>
        <v>1</v>
      </c>
      <c r="Q71" s="39">
        <f ca="1" t="shared" si="2"/>
        <v>1</v>
      </c>
    </row>
    <row r="72" spans="1:17" ht="12.75">
      <c r="A72" s="2">
        <f t="shared" si="3"/>
        <v>27</v>
      </c>
      <c r="B72" t="s">
        <v>219</v>
      </c>
      <c r="C72" t="s">
        <v>220</v>
      </c>
      <c r="D72">
        <v>1</v>
      </c>
      <c r="E72"/>
      <c r="F72" s="43"/>
      <c r="G72"/>
      <c r="H72"/>
      <c r="I72"/>
      <c r="J72"/>
      <c r="K72"/>
      <c r="L72"/>
      <c r="M72"/>
      <c r="N72"/>
      <c r="O72"/>
      <c r="P72" s="75">
        <f>SUM(D72:O72)</f>
        <v>1</v>
      </c>
      <c r="Q72" s="39">
        <f ca="1" t="shared" si="2"/>
        <v>1</v>
      </c>
    </row>
    <row r="73" spans="1:17" ht="12.75">
      <c r="A73" s="2">
        <f t="shared" si="3"/>
        <v>28</v>
      </c>
      <c r="B73"/>
      <c r="C73"/>
      <c r="D73"/>
      <c r="E73"/>
      <c r="F73" s="43"/>
      <c r="G73"/>
      <c r="H73"/>
      <c r="I73"/>
      <c r="J73"/>
      <c r="K73"/>
      <c r="L73"/>
      <c r="M73"/>
      <c r="N73"/>
      <c r="O73"/>
      <c r="P73" s="75">
        <f>SUM(D73:O73)</f>
        <v>0</v>
      </c>
      <c r="Q73" s="39" t="str">
        <f ca="1" t="shared" si="2"/>
        <v>No runs</v>
      </c>
    </row>
    <row r="74" spans="1:17" ht="12.75">
      <c r="A74" s="2">
        <f t="shared" si="3"/>
        <v>29</v>
      </c>
      <c r="B74"/>
      <c r="C74"/>
      <c r="D74"/>
      <c r="E74"/>
      <c r="F74" s="43"/>
      <c r="G74"/>
      <c r="H74"/>
      <c r="I74"/>
      <c r="J74"/>
      <c r="K74"/>
      <c r="L74"/>
      <c r="M74"/>
      <c r="N74"/>
      <c r="O74"/>
      <c r="P74" s="75">
        <f>SUM(D74:O74)</f>
        <v>0</v>
      </c>
      <c r="Q74" s="39" t="str">
        <f ca="1" t="shared" si="2"/>
        <v>No runs</v>
      </c>
    </row>
    <row r="75" spans="1:17" ht="12.75">
      <c r="A75" s="2">
        <f t="shared" si="3"/>
        <v>30</v>
      </c>
      <c r="B75"/>
      <c r="C75"/>
      <c r="D75"/>
      <c r="E75"/>
      <c r="F75" s="43"/>
      <c r="G75"/>
      <c r="H75"/>
      <c r="I75"/>
      <c r="J75"/>
      <c r="K75"/>
      <c r="L75"/>
      <c r="M75"/>
      <c r="N75"/>
      <c r="O75"/>
      <c r="P75" s="75">
        <f>SUM(D75:O75)</f>
        <v>0</v>
      </c>
      <c r="Q75" s="39" t="str">
        <f ca="1" t="shared" si="2"/>
        <v>No runs</v>
      </c>
    </row>
    <row r="76" spans="1:17" ht="12.75">
      <c r="A76" s="2">
        <f t="shared" si="3"/>
        <v>31</v>
      </c>
      <c r="B76"/>
      <c r="C76"/>
      <c r="D76"/>
      <c r="E76"/>
      <c r="F76" s="43"/>
      <c r="G76"/>
      <c r="H76"/>
      <c r="I76"/>
      <c r="J76"/>
      <c r="K76"/>
      <c r="L76"/>
      <c r="M76"/>
      <c r="N76"/>
      <c r="O76"/>
      <c r="P76" s="75">
        <f>SUM(D76:O76)</f>
        <v>0</v>
      </c>
      <c r="Q76" s="39" t="str">
        <f ca="1" t="shared" si="2"/>
        <v>No runs</v>
      </c>
    </row>
    <row r="77" spans="1:17" ht="12.75">
      <c r="A77" s="2">
        <f t="shared" si="3"/>
        <v>32</v>
      </c>
      <c r="B77"/>
      <c r="C77"/>
      <c r="D77"/>
      <c r="E77"/>
      <c r="F77" s="43"/>
      <c r="G77"/>
      <c r="H77"/>
      <c r="I77"/>
      <c r="J77"/>
      <c r="K77"/>
      <c r="L77"/>
      <c r="M77"/>
      <c r="N77"/>
      <c r="O77"/>
      <c r="P77" s="75">
        <f>SUM(D77:O77)</f>
        <v>0</v>
      </c>
      <c r="Q77" s="39" t="str">
        <f ca="1" t="shared" si="2"/>
        <v>No runs</v>
      </c>
    </row>
    <row r="78" spans="1:17" ht="12.75">
      <c r="A78" s="2">
        <f t="shared" si="3"/>
        <v>33</v>
      </c>
      <c r="B78"/>
      <c r="C78"/>
      <c r="D78"/>
      <c r="E78"/>
      <c r="F78" s="43"/>
      <c r="G78"/>
      <c r="H78"/>
      <c r="I78"/>
      <c r="J78"/>
      <c r="K78"/>
      <c r="L78"/>
      <c r="M78"/>
      <c r="N78"/>
      <c r="O78"/>
      <c r="P78" s="75">
        <f>SUM(D78:O78)</f>
        <v>0</v>
      </c>
      <c r="Q78" s="39" t="str">
        <f aca="true" ca="1" t="shared" si="4" ref="Q78:Q98">IF(COUNT(D78:O78)=0,"No runs",SUM(LARGE(D78:O78,ROW(INDIRECT("1:"&amp;MIN(8,COUNT(D78:O78)))))))</f>
        <v>No runs</v>
      </c>
    </row>
    <row r="79" spans="1:17" ht="12.75">
      <c r="A79" s="2">
        <f aca="true" t="shared" si="5" ref="A79:A97">A78+1</f>
        <v>34</v>
      </c>
      <c r="B79"/>
      <c r="C79"/>
      <c r="D79"/>
      <c r="E79"/>
      <c r="F79" s="43"/>
      <c r="G79"/>
      <c r="H79"/>
      <c r="I79"/>
      <c r="J79"/>
      <c r="K79"/>
      <c r="L79"/>
      <c r="M79"/>
      <c r="N79"/>
      <c r="O79"/>
      <c r="P79" s="75">
        <f>SUM(D79:O79)</f>
        <v>0</v>
      </c>
      <c r="Q79" s="39" t="str">
        <f ca="1" t="shared" si="4"/>
        <v>No runs</v>
      </c>
    </row>
    <row r="80" spans="1:17" ht="12.75">
      <c r="A80" s="2">
        <f t="shared" si="5"/>
        <v>35</v>
      </c>
      <c r="B80"/>
      <c r="C80"/>
      <c r="D80"/>
      <c r="E80"/>
      <c r="F80" s="43"/>
      <c r="G80"/>
      <c r="H80"/>
      <c r="I80"/>
      <c r="J80"/>
      <c r="K80"/>
      <c r="L80"/>
      <c r="M80"/>
      <c r="N80"/>
      <c r="O80"/>
      <c r="P80" s="75">
        <f>SUM(D80:O80)</f>
        <v>0</v>
      </c>
      <c r="Q80" s="39" t="str">
        <f ca="1" t="shared" si="4"/>
        <v>No runs</v>
      </c>
    </row>
    <row r="81" spans="1:17" ht="12.75">
      <c r="A81" s="2">
        <f t="shared" si="5"/>
        <v>36</v>
      </c>
      <c r="B81"/>
      <c r="C81"/>
      <c r="D81"/>
      <c r="E81"/>
      <c r="F81" s="43"/>
      <c r="G81"/>
      <c r="H81"/>
      <c r="I81"/>
      <c r="J81"/>
      <c r="K81"/>
      <c r="L81"/>
      <c r="M81"/>
      <c r="N81"/>
      <c r="O81"/>
      <c r="P81" s="75">
        <f>SUM(D81:O81)</f>
        <v>0</v>
      </c>
      <c r="Q81" s="39" t="str">
        <f ca="1" t="shared" si="4"/>
        <v>No runs</v>
      </c>
    </row>
    <row r="82" spans="1:17" ht="12.75">
      <c r="A82" s="2">
        <f t="shared" si="5"/>
        <v>37</v>
      </c>
      <c r="B82"/>
      <c r="C82"/>
      <c r="D82"/>
      <c r="E82"/>
      <c r="F82" s="43"/>
      <c r="G82"/>
      <c r="H82"/>
      <c r="I82"/>
      <c r="J82"/>
      <c r="K82"/>
      <c r="L82"/>
      <c r="M82"/>
      <c r="N82"/>
      <c r="O82"/>
      <c r="Q82" s="39" t="str">
        <f ca="1" t="shared" si="4"/>
        <v>No runs</v>
      </c>
    </row>
    <row r="83" spans="1:17" ht="12.75">
      <c r="A83" s="2">
        <f t="shared" si="5"/>
        <v>38</v>
      </c>
      <c r="B83"/>
      <c r="C83"/>
      <c r="D83"/>
      <c r="E83"/>
      <c r="F83" s="43"/>
      <c r="G83"/>
      <c r="H83"/>
      <c r="I83"/>
      <c r="J83"/>
      <c r="K83"/>
      <c r="L83"/>
      <c r="M83"/>
      <c r="N83"/>
      <c r="O83"/>
      <c r="Q83" s="39" t="str">
        <f ca="1" t="shared" si="4"/>
        <v>No runs</v>
      </c>
    </row>
    <row r="84" spans="1:17" ht="12.75">
      <c r="A84" s="2">
        <f t="shared" si="5"/>
        <v>39</v>
      </c>
      <c r="B84"/>
      <c r="C84"/>
      <c r="D84"/>
      <c r="E84"/>
      <c r="F84" s="43"/>
      <c r="G84"/>
      <c r="H84"/>
      <c r="I84"/>
      <c r="J84"/>
      <c r="K84"/>
      <c r="L84"/>
      <c r="M84"/>
      <c r="N84"/>
      <c r="O84"/>
      <c r="Q84" s="39" t="str">
        <f ca="1" t="shared" si="4"/>
        <v>No runs</v>
      </c>
    </row>
    <row r="85" spans="1:17" ht="12.75">
      <c r="A85" s="2">
        <f t="shared" si="5"/>
        <v>40</v>
      </c>
      <c r="B85"/>
      <c r="C85"/>
      <c r="D85"/>
      <c r="E85"/>
      <c r="F85" s="43"/>
      <c r="G85"/>
      <c r="H85"/>
      <c r="I85"/>
      <c r="J85"/>
      <c r="K85"/>
      <c r="L85"/>
      <c r="M85"/>
      <c r="N85"/>
      <c r="O85"/>
      <c r="Q85" s="39" t="str">
        <f ca="1" t="shared" si="4"/>
        <v>No runs</v>
      </c>
    </row>
    <row r="86" spans="1:17" ht="12.75">
      <c r="A86" s="2">
        <f t="shared" si="5"/>
        <v>41</v>
      </c>
      <c r="B86"/>
      <c r="C86"/>
      <c r="D86"/>
      <c r="E86"/>
      <c r="F86" s="43"/>
      <c r="G86"/>
      <c r="H86"/>
      <c r="I86"/>
      <c r="J86"/>
      <c r="K86"/>
      <c r="L86"/>
      <c r="M86"/>
      <c r="N86"/>
      <c r="O86"/>
      <c r="Q86" s="39" t="str">
        <f ca="1" t="shared" si="4"/>
        <v>No runs</v>
      </c>
    </row>
    <row r="87" spans="1:17" ht="12.75">
      <c r="A87" s="2">
        <f t="shared" si="5"/>
        <v>42</v>
      </c>
      <c r="B87"/>
      <c r="C87"/>
      <c r="D87"/>
      <c r="E87"/>
      <c r="F87" s="43"/>
      <c r="G87"/>
      <c r="H87"/>
      <c r="I87"/>
      <c r="J87"/>
      <c r="K87"/>
      <c r="L87"/>
      <c r="M87"/>
      <c r="N87"/>
      <c r="O87"/>
      <c r="Q87" s="39" t="str">
        <f ca="1" t="shared" si="4"/>
        <v>No runs</v>
      </c>
    </row>
    <row r="88" spans="1:19" ht="12.75" customHeight="1">
      <c r="A88" s="2">
        <f t="shared" si="5"/>
        <v>43</v>
      </c>
      <c r="B88"/>
      <c r="C88"/>
      <c r="D88"/>
      <c r="E88"/>
      <c r="F88" s="43"/>
      <c r="G88"/>
      <c r="H88"/>
      <c r="I88"/>
      <c r="J88"/>
      <c r="K88"/>
      <c r="L88"/>
      <c r="M88"/>
      <c r="N88"/>
      <c r="O88"/>
      <c r="Q88" s="39" t="str">
        <f ca="1" t="shared" si="4"/>
        <v>No runs</v>
      </c>
      <c r="S88" s="19"/>
    </row>
    <row r="89" spans="1:17" ht="12.75">
      <c r="A89" s="2">
        <f t="shared" si="5"/>
        <v>44</v>
      </c>
      <c r="B89"/>
      <c r="C89"/>
      <c r="D89"/>
      <c r="E89"/>
      <c r="F89" s="43"/>
      <c r="G89"/>
      <c r="H89"/>
      <c r="I89"/>
      <c r="J89"/>
      <c r="K89"/>
      <c r="L89"/>
      <c r="M89"/>
      <c r="N89"/>
      <c r="O89"/>
      <c r="Q89" s="39" t="str">
        <f ca="1" t="shared" si="4"/>
        <v>No runs</v>
      </c>
    </row>
    <row r="90" spans="1:17" ht="12.75">
      <c r="A90" s="2">
        <f t="shared" si="5"/>
        <v>45</v>
      </c>
      <c r="B90"/>
      <c r="C90"/>
      <c r="D90"/>
      <c r="E90"/>
      <c r="F90" s="43"/>
      <c r="G90"/>
      <c r="H90"/>
      <c r="I90"/>
      <c r="J90"/>
      <c r="K90"/>
      <c r="L90"/>
      <c r="M90"/>
      <c r="N90"/>
      <c r="O90"/>
      <c r="Q90" s="39" t="str">
        <f ca="1" t="shared" si="4"/>
        <v>No runs</v>
      </c>
    </row>
    <row r="91" spans="1:17" ht="12.75">
      <c r="A91" s="2">
        <f t="shared" si="5"/>
        <v>46</v>
      </c>
      <c r="B91"/>
      <c r="C91"/>
      <c r="D91"/>
      <c r="E91"/>
      <c r="F91" s="43"/>
      <c r="G91"/>
      <c r="H91"/>
      <c r="I91"/>
      <c r="J91"/>
      <c r="K91"/>
      <c r="L91"/>
      <c r="M91"/>
      <c r="N91"/>
      <c r="O91"/>
      <c r="Q91" s="39" t="str">
        <f ca="1" t="shared" si="4"/>
        <v>No runs</v>
      </c>
    </row>
    <row r="92" spans="1:17" ht="12.75">
      <c r="A92" s="2">
        <f t="shared" si="5"/>
        <v>47</v>
      </c>
      <c r="B92"/>
      <c r="C92"/>
      <c r="D92"/>
      <c r="E92"/>
      <c r="F92" s="43"/>
      <c r="G92"/>
      <c r="H92"/>
      <c r="I92"/>
      <c r="J92"/>
      <c r="K92"/>
      <c r="L92"/>
      <c r="M92"/>
      <c r="N92"/>
      <c r="O92"/>
      <c r="Q92" s="39" t="str">
        <f ca="1" t="shared" si="4"/>
        <v>No runs</v>
      </c>
    </row>
    <row r="93" spans="1:19" ht="12.75">
      <c r="A93" s="2">
        <f t="shared" si="5"/>
        <v>48</v>
      </c>
      <c r="B93"/>
      <c r="C93"/>
      <c r="D93"/>
      <c r="E93"/>
      <c r="F93" s="43"/>
      <c r="G93"/>
      <c r="H93"/>
      <c r="I93"/>
      <c r="J93"/>
      <c r="K93"/>
      <c r="L93"/>
      <c r="M93"/>
      <c r="N93"/>
      <c r="O93"/>
      <c r="Q93" s="39" t="str">
        <f ca="1" t="shared" si="4"/>
        <v>No runs</v>
      </c>
      <c r="S93" s="19"/>
    </row>
    <row r="94" spans="1:17" ht="12.75">
      <c r="A94" s="2">
        <f t="shared" si="5"/>
        <v>49</v>
      </c>
      <c r="B94"/>
      <c r="C94"/>
      <c r="D94"/>
      <c r="E94"/>
      <c r="F94" s="43"/>
      <c r="G94"/>
      <c r="H94"/>
      <c r="I94"/>
      <c r="J94"/>
      <c r="K94"/>
      <c r="L94"/>
      <c r="M94"/>
      <c r="N94"/>
      <c r="O94"/>
      <c r="Q94" s="39" t="str">
        <f ca="1" t="shared" si="4"/>
        <v>No runs</v>
      </c>
    </row>
    <row r="95" spans="1:17" ht="12.75">
      <c r="A95" s="2">
        <f t="shared" si="5"/>
        <v>50</v>
      </c>
      <c r="B95"/>
      <c r="C95"/>
      <c r="D95"/>
      <c r="E95"/>
      <c r="F95" s="43"/>
      <c r="G95"/>
      <c r="H95"/>
      <c r="I95"/>
      <c r="J95"/>
      <c r="K95"/>
      <c r="L95"/>
      <c r="M95"/>
      <c r="N95"/>
      <c r="O95"/>
      <c r="Q95" s="39" t="str">
        <f ca="1" t="shared" si="4"/>
        <v>No runs</v>
      </c>
    </row>
    <row r="96" spans="1:17" ht="12.75">
      <c r="A96" s="2">
        <f t="shared" si="5"/>
        <v>51</v>
      </c>
      <c r="B96"/>
      <c r="C96"/>
      <c r="D96"/>
      <c r="E96"/>
      <c r="F96" s="43"/>
      <c r="G96"/>
      <c r="H96"/>
      <c r="I96"/>
      <c r="J96"/>
      <c r="K96"/>
      <c r="L96"/>
      <c r="M96"/>
      <c r="N96"/>
      <c r="O96"/>
      <c r="Q96" s="39" t="str">
        <f ca="1" t="shared" si="4"/>
        <v>No runs</v>
      </c>
    </row>
    <row r="97" spans="1:19" ht="12.75">
      <c r="A97" s="2">
        <f t="shared" si="5"/>
        <v>52</v>
      </c>
      <c r="B97"/>
      <c r="C97"/>
      <c r="D97"/>
      <c r="E97"/>
      <c r="F97" s="43"/>
      <c r="G97"/>
      <c r="H97"/>
      <c r="I97"/>
      <c r="J97"/>
      <c r="K97"/>
      <c r="L97"/>
      <c r="M97"/>
      <c r="N97"/>
      <c r="O97"/>
      <c r="Q97" s="39" t="str">
        <f ca="1" t="shared" si="4"/>
        <v>No runs</v>
      </c>
      <c r="S97" s="19"/>
    </row>
    <row r="98" spans="1:17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Q98" s="39" t="str">
        <f ca="1" t="shared" si="4"/>
        <v>No runs</v>
      </c>
    </row>
    <row r="99" spans="1:16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ht="12.75">
      <c r="A101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/>
    </row>
    <row r="102" spans="1:16" ht="12.75">
      <c r="A102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/>
    </row>
    <row r="103" spans="1:15" ht="12.75">
      <c r="A103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</row>
    <row r="104" spans="2:15" ht="12.7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</row>
    <row r="105" spans="2:15" ht="12.7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</row>
    <row r="106" spans="2:15" ht="12.75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</row>
    <row r="107" spans="2:15" ht="12.7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</row>
    <row r="108" spans="2:15" ht="12.75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</row>
    <row r="109" spans="2:15" ht="12.75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</row>
    <row r="110" spans="2:15" ht="12.75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</row>
    <row r="111" spans="2:15" ht="12.7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</row>
    <row r="112" spans="2:17" ht="12.75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Q112" s="39"/>
    </row>
    <row r="113" spans="3:15" ht="12.75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2:15" ht="12.75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</row>
    <row r="115" spans="2:15" ht="12.75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</row>
    <row r="116" spans="2:15" ht="12.75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</row>
  </sheetData>
  <sheetProtection/>
  <mergeCells count="6">
    <mergeCell ref="A2:P2"/>
    <mergeCell ref="A3:P3"/>
    <mergeCell ref="A6:P6"/>
    <mergeCell ref="A7:P7"/>
    <mergeCell ref="A10:B10"/>
    <mergeCell ref="A44:B44"/>
  </mergeCells>
  <printOptions/>
  <pageMargins left="0.2" right="0.2" top="0.48000000000000004" bottom="0.48000000000000004" header="0.5" footer="0.5"/>
  <pageSetup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2:G75"/>
  <sheetViews>
    <sheetView zoomScalePageLayoutView="0" workbookViewId="0" topLeftCell="A3">
      <selection activeCell="A3" sqref="A3:G3"/>
    </sheetView>
  </sheetViews>
  <sheetFormatPr defaultColWidth="11.57421875" defaultRowHeight="12.75" customHeight="1"/>
  <cols>
    <col min="1" max="1" width="11.421875" style="2" customWidth="1"/>
    <col min="2" max="2" width="20.00390625" style="0" customWidth="1"/>
    <col min="3" max="3" width="11.421875" style="0" customWidth="1"/>
    <col min="4" max="4" width="11.421875" style="2" customWidth="1"/>
    <col min="5" max="5" width="11.421875" style="11" customWidth="1"/>
    <col min="6" max="6" width="11.421875" style="2" customWidth="1"/>
    <col min="7" max="16384" width="11.421875" style="0" customWidth="1"/>
  </cols>
  <sheetData>
    <row r="2" spans="5:7" ht="12.75">
      <c r="E2" s="2"/>
      <c r="G2" s="1"/>
    </row>
    <row r="3" spans="1:7" ht="15.75">
      <c r="A3" s="82" t="s">
        <v>27</v>
      </c>
      <c r="B3" s="83"/>
      <c r="C3" s="83"/>
      <c r="D3" s="83"/>
      <c r="E3" s="83"/>
      <c r="F3" s="83"/>
      <c r="G3" s="88"/>
    </row>
    <row r="4" spans="1:7" ht="12.75">
      <c r="A4" s="9"/>
      <c r="B4" s="1"/>
      <c r="C4" s="1"/>
      <c r="D4" s="9"/>
      <c r="E4" s="9"/>
      <c r="F4" s="9"/>
      <c r="G4" s="1"/>
    </row>
    <row r="5" spans="1:6" ht="12.75">
      <c r="A5" s="9"/>
      <c r="C5" s="1"/>
      <c r="D5" s="9"/>
      <c r="E5" s="9"/>
      <c r="F5" s="9"/>
    </row>
    <row r="6" spans="1:7" ht="12.75">
      <c r="A6" s="9"/>
      <c r="B6" s="1"/>
      <c r="C6" s="1"/>
      <c r="D6" s="9"/>
      <c r="E6" s="9"/>
      <c r="F6" s="9"/>
      <c r="G6" s="1"/>
    </row>
    <row r="7" spans="2:5" ht="12.75">
      <c r="B7" s="1" t="s">
        <v>75</v>
      </c>
      <c r="E7" s="2"/>
    </row>
    <row r="8" spans="1:7" ht="12.75">
      <c r="A8" s="8" t="s">
        <v>17</v>
      </c>
      <c r="B8" s="8" t="s">
        <v>120</v>
      </c>
      <c r="C8" s="8" t="s">
        <v>40</v>
      </c>
      <c r="D8" s="10" t="s">
        <v>101</v>
      </c>
      <c r="E8" s="10" t="s">
        <v>90</v>
      </c>
      <c r="F8" s="10" t="s">
        <v>83</v>
      </c>
      <c r="G8" s="8" t="s">
        <v>70</v>
      </c>
    </row>
    <row r="9" spans="1:6" ht="12.75">
      <c r="A9" s="2">
        <v>1</v>
      </c>
      <c r="D9"/>
      <c r="E9" s="51"/>
      <c r="F9"/>
    </row>
    <row r="10" spans="1:6" ht="12.75">
      <c r="A10" s="2">
        <v>2</v>
      </c>
      <c r="D10"/>
      <c r="E10" s="51"/>
      <c r="F10"/>
    </row>
    <row r="11" spans="1:6" ht="12.75">
      <c r="A11" s="2">
        <v>3</v>
      </c>
      <c r="D11"/>
      <c r="E11" s="51"/>
      <c r="F11"/>
    </row>
    <row r="12" spans="1:6" ht="12.75">
      <c r="A12" s="2">
        <v>4</v>
      </c>
      <c r="D12"/>
      <c r="E12" s="33"/>
      <c r="F12"/>
    </row>
    <row r="13" spans="1:6" ht="12.75">
      <c r="A13" s="2">
        <v>5</v>
      </c>
      <c r="D13"/>
      <c r="E13" s="33"/>
      <c r="F13"/>
    </row>
    <row r="14" spans="1:6" ht="12.75">
      <c r="A14" s="2">
        <v>6</v>
      </c>
      <c r="D14"/>
      <c r="E14" s="33"/>
      <c r="F14"/>
    </row>
    <row r="15" spans="1:6" ht="12.75">
      <c r="A15" s="2">
        <v>7</v>
      </c>
      <c r="D15"/>
      <c r="E15" s="33"/>
      <c r="F15"/>
    </row>
    <row r="16" spans="1:6" ht="12.75">
      <c r="A16" s="2">
        <v>8</v>
      </c>
      <c r="D16"/>
      <c r="E16" s="33"/>
      <c r="F16"/>
    </row>
    <row r="17" spans="1:6" ht="12.75">
      <c r="A17" s="2">
        <v>9</v>
      </c>
      <c r="D17"/>
      <c r="E17" s="51"/>
      <c r="F17"/>
    </row>
    <row r="18" spans="4:6" ht="12.75">
      <c r="D18"/>
      <c r="E18" s="51"/>
      <c r="F18"/>
    </row>
    <row r="19" spans="4:6" ht="12.75">
      <c r="D19"/>
      <c r="E19" s="33"/>
      <c r="F19"/>
    </row>
    <row r="20" spans="4:6" ht="12.75">
      <c r="D20"/>
      <c r="E20" s="33"/>
      <c r="F20"/>
    </row>
    <row r="21" spans="4:6" ht="12.75">
      <c r="D21"/>
      <c r="E21"/>
      <c r="F21"/>
    </row>
    <row r="22" spans="4:6" ht="12.75">
      <c r="D22"/>
      <c r="E22"/>
      <c r="F22"/>
    </row>
    <row r="23" spans="4:6" ht="12.75">
      <c r="D23"/>
      <c r="E23"/>
      <c r="F23"/>
    </row>
    <row r="24" spans="4:6" ht="12.75">
      <c r="D24"/>
      <c r="E24"/>
      <c r="F24"/>
    </row>
    <row r="25" ht="12.75">
      <c r="D25"/>
    </row>
    <row r="26" ht="12.75">
      <c r="B26" s="1" t="s">
        <v>76</v>
      </c>
    </row>
    <row r="27" spans="1:6" ht="12.75">
      <c r="A27" s="7" t="s">
        <v>17</v>
      </c>
      <c r="B27" s="7" t="s">
        <v>120</v>
      </c>
      <c r="C27" s="7" t="s">
        <v>40</v>
      </c>
      <c r="D27" s="6" t="s">
        <v>101</v>
      </c>
      <c r="E27" s="26" t="s">
        <v>90</v>
      </c>
      <c r="F27" s="6" t="s">
        <v>83</v>
      </c>
    </row>
    <row r="28" spans="1:6" ht="12.75">
      <c r="A28" s="2">
        <v>1</v>
      </c>
      <c r="D28"/>
      <c r="E28" s="51"/>
      <c r="F28"/>
    </row>
    <row r="29" spans="1:6" ht="12.75">
      <c r="A29" s="2">
        <v>2</v>
      </c>
      <c r="D29"/>
      <c r="E29" s="51"/>
      <c r="F29"/>
    </row>
    <row r="30" spans="1:6" ht="12.75">
      <c r="A30" s="2">
        <v>3</v>
      </c>
      <c r="D30"/>
      <c r="E30" s="33"/>
      <c r="F30"/>
    </row>
    <row r="31" spans="1:6" ht="12.75">
      <c r="A31" s="2">
        <v>4</v>
      </c>
      <c r="D31"/>
      <c r="E31" s="33"/>
      <c r="F31"/>
    </row>
    <row r="32" spans="1:6" ht="12.75">
      <c r="A32" s="2">
        <v>5</v>
      </c>
      <c r="D32"/>
      <c r="E32" s="33"/>
      <c r="F32"/>
    </row>
    <row r="33" spans="1:6" ht="12.75">
      <c r="A33" s="2">
        <v>6</v>
      </c>
      <c r="D33"/>
      <c r="E33" s="33"/>
      <c r="F33"/>
    </row>
    <row r="34" spans="1:6" ht="12.75">
      <c r="A34" s="2">
        <v>7</v>
      </c>
      <c r="D34"/>
      <c r="E34" s="33"/>
      <c r="F34"/>
    </row>
    <row r="35" spans="1:6" ht="12.75">
      <c r="A35" s="2">
        <v>8</v>
      </c>
      <c r="D35"/>
      <c r="E35" s="51"/>
      <c r="F35"/>
    </row>
    <row r="36" spans="1:6" ht="12.75">
      <c r="A36" s="2">
        <v>9</v>
      </c>
      <c r="D36"/>
      <c r="E36" s="51"/>
      <c r="F36"/>
    </row>
    <row r="37" spans="1:6" ht="12.75">
      <c r="A37" s="2">
        <v>10</v>
      </c>
      <c r="D37"/>
      <c r="E37" s="33"/>
      <c r="F37"/>
    </row>
    <row r="38" spans="1:6" ht="12.75">
      <c r="A38" s="2">
        <v>11</v>
      </c>
      <c r="D38"/>
      <c r="E38" s="33"/>
      <c r="F38"/>
    </row>
    <row r="39" spans="1:6" ht="12.75">
      <c r="A39" s="2">
        <v>12</v>
      </c>
      <c r="D39"/>
      <c r="E39" s="33"/>
      <c r="F39"/>
    </row>
    <row r="40" spans="1:6" ht="12.75">
      <c r="A40" s="2">
        <v>13</v>
      </c>
      <c r="D40"/>
      <c r="E40" s="33"/>
      <c r="F40"/>
    </row>
    <row r="41" spans="1:6" ht="12.75">
      <c r="A41" s="2">
        <v>14</v>
      </c>
      <c r="D41"/>
      <c r="E41" s="51"/>
      <c r="F41"/>
    </row>
    <row r="42" spans="1:6" ht="12.75">
      <c r="A42" s="2">
        <v>15</v>
      </c>
      <c r="D42"/>
      <c r="E42" s="51"/>
      <c r="F42"/>
    </row>
    <row r="43" spans="1:6" ht="12.75">
      <c r="A43" s="2">
        <v>16</v>
      </c>
      <c r="D43"/>
      <c r="E43" s="33"/>
      <c r="F43"/>
    </row>
    <row r="44" spans="1:6" ht="12.75">
      <c r="A44" s="2">
        <v>17</v>
      </c>
      <c r="D44"/>
      <c r="E44" s="33"/>
      <c r="F44"/>
    </row>
    <row r="45" spans="1:6" ht="12.75">
      <c r="A45" s="2">
        <v>18</v>
      </c>
      <c r="D45"/>
      <c r="E45" s="33"/>
      <c r="F45"/>
    </row>
    <row r="46" spans="1:6" ht="12.75">
      <c r="A46" s="2">
        <v>19</v>
      </c>
      <c r="D46"/>
      <c r="E46" s="33"/>
      <c r="F46"/>
    </row>
    <row r="47" spans="1:6" ht="12.75">
      <c r="A47" s="2">
        <v>20</v>
      </c>
      <c r="D47"/>
      <c r="E47" s="33"/>
      <c r="F47"/>
    </row>
    <row r="48" spans="1:6" ht="12.75">
      <c r="A48" s="2">
        <v>21</v>
      </c>
      <c r="D48"/>
      <c r="E48" s="51"/>
      <c r="F48"/>
    </row>
    <row r="49" spans="1:6" ht="12.75">
      <c r="A49" s="2">
        <v>22</v>
      </c>
      <c r="D49"/>
      <c r="E49" s="51"/>
      <c r="F49"/>
    </row>
    <row r="50" spans="4:6" ht="12.75">
      <c r="D50"/>
      <c r="E50" s="33"/>
      <c r="F50"/>
    </row>
    <row r="51" spans="4:6" ht="12.75">
      <c r="D51"/>
      <c r="E51" s="33"/>
      <c r="F51"/>
    </row>
    <row r="52" spans="4:6" ht="12.75">
      <c r="D52"/>
      <c r="E52" s="33"/>
      <c r="F52"/>
    </row>
    <row r="53" spans="4:6" ht="12.75">
      <c r="D53"/>
      <c r="E53" s="33"/>
      <c r="F53"/>
    </row>
    <row r="54" spans="4:6" ht="12.75">
      <c r="D54"/>
      <c r="E54" s="33"/>
      <c r="F54"/>
    </row>
    <row r="55" spans="4:6" ht="12.75">
      <c r="D55"/>
      <c r="E55"/>
      <c r="F55"/>
    </row>
    <row r="56" spans="4:6" ht="12.75">
      <c r="D56"/>
      <c r="E56"/>
      <c r="F56"/>
    </row>
    <row r="57" spans="4:6" ht="12.75">
      <c r="D57"/>
      <c r="E57"/>
      <c r="F57"/>
    </row>
    <row r="58" spans="4:6" ht="12.75">
      <c r="D58"/>
      <c r="E58"/>
      <c r="F58"/>
    </row>
    <row r="59" spans="4:6" ht="12.75">
      <c r="D59"/>
      <c r="E59"/>
      <c r="F59"/>
    </row>
    <row r="60" spans="4:6" ht="12.75">
      <c r="D60"/>
      <c r="E60"/>
      <c r="F60" s="47"/>
    </row>
    <row r="61" ht="12.75">
      <c r="F61" s="47"/>
    </row>
    <row r="62" ht="12.75">
      <c r="F62" s="47"/>
    </row>
    <row r="63" ht="12.75">
      <c r="F63" s="47"/>
    </row>
    <row r="64" ht="12.75">
      <c r="F64" s="47"/>
    </row>
    <row r="65" ht="12.75">
      <c r="F65" s="47"/>
    </row>
    <row r="66" ht="12.75">
      <c r="F66" s="47"/>
    </row>
    <row r="67" ht="12.75">
      <c r="F67" s="47"/>
    </row>
    <row r="68" ht="12.75">
      <c r="F68" s="48"/>
    </row>
    <row r="69" ht="12.75">
      <c r="F69" s="48"/>
    </row>
    <row r="70" ht="12.75">
      <c r="F70" s="48"/>
    </row>
    <row r="71" ht="12.75">
      <c r="F71" s="48"/>
    </row>
    <row r="72" ht="12.75">
      <c r="F72" s="48"/>
    </row>
    <row r="73" ht="12.75">
      <c r="F73" s="48"/>
    </row>
    <row r="74" ht="12.75">
      <c r="F74" s="48"/>
    </row>
    <row r="75" ht="12.75">
      <c r="F75" s="48"/>
    </row>
  </sheetData>
  <sheetProtection/>
  <mergeCells count="1">
    <mergeCell ref="A3:G3"/>
  </mergeCells>
  <printOptions gridLines="1"/>
  <pageMargins left="0.75" right="0.75" top="1" bottom="1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2:J52"/>
  <sheetViews>
    <sheetView zoomScalePageLayoutView="0" workbookViewId="0" topLeftCell="A3">
      <selection activeCell="A3" sqref="A3:G3"/>
    </sheetView>
  </sheetViews>
  <sheetFormatPr defaultColWidth="10.00390625" defaultRowHeight="12.75" customHeight="1"/>
  <cols>
    <col min="1" max="1" width="3.28125" style="2" customWidth="1"/>
    <col min="2" max="2" width="17.00390625" style="0" customWidth="1"/>
    <col min="3" max="3" width="7.8515625" style="0" customWidth="1"/>
    <col min="4" max="4" width="7.28125" style="2" customWidth="1"/>
    <col min="5" max="5" width="9.28125" style="11" customWidth="1"/>
    <col min="6" max="6" width="10.00390625" style="2" customWidth="1"/>
  </cols>
  <sheetData>
    <row r="2" spans="5:7" ht="12.75">
      <c r="E2" s="2"/>
      <c r="G2" s="1"/>
    </row>
    <row r="3" spans="1:7" ht="15.75">
      <c r="A3" s="82" t="s">
        <v>161</v>
      </c>
      <c r="B3" s="83"/>
      <c r="C3" s="83"/>
      <c r="D3" s="83"/>
      <c r="E3" s="83"/>
      <c r="F3" s="83"/>
      <c r="G3" s="84"/>
    </row>
    <row r="4" spans="1:7" ht="12.75">
      <c r="A4" s="9"/>
      <c r="B4" s="1"/>
      <c r="C4" s="1"/>
      <c r="D4" s="9"/>
      <c r="E4" s="9"/>
      <c r="F4" s="9"/>
      <c r="G4" s="1"/>
    </row>
    <row r="5" spans="1:6" ht="12.75">
      <c r="A5" s="9"/>
      <c r="C5" s="1"/>
      <c r="D5" s="9"/>
      <c r="E5" s="9"/>
      <c r="F5" s="9"/>
    </row>
    <row r="6" spans="1:7" ht="12.75">
      <c r="A6" s="9"/>
      <c r="B6" s="1"/>
      <c r="C6" s="1"/>
      <c r="D6" s="9"/>
      <c r="E6" s="9"/>
      <c r="F6" s="9"/>
      <c r="G6" s="1"/>
    </row>
    <row r="7" spans="2:5" ht="12.75">
      <c r="B7" s="1" t="s">
        <v>100</v>
      </c>
      <c r="E7" s="2"/>
    </row>
    <row r="8" spans="1:7" ht="12.75">
      <c r="A8" s="8" t="s">
        <v>17</v>
      </c>
      <c r="B8" s="8" t="s">
        <v>120</v>
      </c>
      <c r="C8" s="8" t="s">
        <v>40</v>
      </c>
      <c r="D8" s="10" t="s">
        <v>101</v>
      </c>
      <c r="E8" s="10" t="s">
        <v>90</v>
      </c>
      <c r="F8" s="10" t="s">
        <v>83</v>
      </c>
      <c r="G8" s="8" t="s">
        <v>70</v>
      </c>
    </row>
    <row r="9" spans="1:6" ht="12.75">
      <c r="A9" s="2">
        <v>1</v>
      </c>
      <c r="D9"/>
      <c r="E9" s="51"/>
      <c r="F9"/>
    </row>
    <row r="10" spans="1:6" ht="12.75">
      <c r="A10" s="2">
        <v>2</v>
      </c>
      <c r="D10"/>
      <c r="E10" s="51"/>
      <c r="F10"/>
    </row>
    <row r="11" spans="1:6" ht="12.75">
      <c r="A11" s="2">
        <v>3</v>
      </c>
      <c r="D11"/>
      <c r="E11" s="33"/>
      <c r="F11"/>
    </row>
    <row r="12" spans="1:6" ht="12.75">
      <c r="A12" s="2">
        <v>4</v>
      </c>
      <c r="D12"/>
      <c r="E12" s="33"/>
      <c r="F12"/>
    </row>
    <row r="13" spans="1:6" ht="12.75">
      <c r="A13" s="2">
        <v>5</v>
      </c>
      <c r="D13"/>
      <c r="E13" s="33"/>
      <c r="F13"/>
    </row>
    <row r="14" spans="1:6" ht="12.75">
      <c r="A14" s="2">
        <v>6</v>
      </c>
      <c r="D14"/>
      <c r="E14" s="33"/>
      <c r="F14"/>
    </row>
    <row r="15" spans="1:6" ht="12.75">
      <c r="A15" s="2">
        <v>7</v>
      </c>
      <c r="D15"/>
      <c r="E15" s="33"/>
      <c r="F15"/>
    </row>
    <row r="16" spans="4:6" ht="12.75">
      <c r="D16"/>
      <c r="E16" s="51"/>
      <c r="F16"/>
    </row>
    <row r="17" spans="4:6" ht="12.75">
      <c r="D17"/>
      <c r="E17" s="51"/>
      <c r="F17"/>
    </row>
    <row r="18" spans="4:6" ht="12.75">
      <c r="D18"/>
      <c r="E18" s="33"/>
      <c r="F18"/>
    </row>
    <row r="19" spans="4:6" ht="12.75">
      <c r="D19"/>
      <c r="E19" s="33"/>
      <c r="F19"/>
    </row>
    <row r="20" spans="4:6" ht="12.75">
      <c r="D20"/>
      <c r="E20"/>
      <c r="F20"/>
    </row>
    <row r="21" spans="2:10" ht="13.5">
      <c r="B21" s="1" t="s">
        <v>99</v>
      </c>
      <c r="J21" s="34"/>
    </row>
    <row r="22" spans="1:10" ht="13.5">
      <c r="A22" s="7" t="s">
        <v>17</v>
      </c>
      <c r="B22" s="7" t="s">
        <v>120</v>
      </c>
      <c r="C22" s="7" t="s">
        <v>40</v>
      </c>
      <c r="D22" s="6" t="s">
        <v>101</v>
      </c>
      <c r="E22" s="26" t="s">
        <v>90</v>
      </c>
      <c r="F22" s="6" t="s">
        <v>83</v>
      </c>
      <c r="J22" s="34"/>
    </row>
    <row r="23" spans="1:6" ht="12.75">
      <c r="A23" s="2">
        <v>1</v>
      </c>
      <c r="D23"/>
      <c r="E23" s="51"/>
      <c r="F23"/>
    </row>
    <row r="24" spans="1:6" ht="12.75">
      <c r="A24" s="2">
        <v>2</v>
      </c>
      <c r="D24"/>
      <c r="E24" s="51"/>
      <c r="F24"/>
    </row>
    <row r="25" spans="1:6" ht="12.75">
      <c r="A25" s="2">
        <v>3</v>
      </c>
      <c r="D25"/>
      <c r="E25" s="33"/>
      <c r="F25"/>
    </row>
    <row r="26" spans="1:6" ht="12.75">
      <c r="A26" s="2">
        <v>4</v>
      </c>
      <c r="D26"/>
      <c r="E26" s="33"/>
      <c r="F26"/>
    </row>
    <row r="27" spans="1:6" ht="12.75">
      <c r="A27" s="2">
        <v>5</v>
      </c>
      <c r="D27"/>
      <c r="E27" s="33"/>
      <c r="F27"/>
    </row>
    <row r="28" spans="1:6" ht="12.75">
      <c r="A28" s="2">
        <v>6</v>
      </c>
      <c r="D28"/>
      <c r="E28" s="33"/>
      <c r="F28"/>
    </row>
    <row r="29" spans="1:6" ht="12.75">
      <c r="A29" s="2">
        <v>7</v>
      </c>
      <c r="D29"/>
      <c r="E29" s="33"/>
      <c r="F29"/>
    </row>
    <row r="30" spans="1:6" ht="12.75">
      <c r="A30" s="2">
        <v>8</v>
      </c>
      <c r="D30"/>
      <c r="E30" s="51"/>
      <c r="F30"/>
    </row>
    <row r="31" spans="1:6" ht="12.75">
      <c r="A31" s="2">
        <v>9</v>
      </c>
      <c r="D31"/>
      <c r="E31" s="51"/>
      <c r="F31"/>
    </row>
    <row r="32" spans="1:6" ht="12.75">
      <c r="A32" s="2">
        <v>10</v>
      </c>
      <c r="D32"/>
      <c r="E32" s="51"/>
      <c r="F32"/>
    </row>
    <row r="33" spans="1:6" ht="12.75">
      <c r="A33" s="2">
        <v>11</v>
      </c>
      <c r="D33"/>
      <c r="E33" s="51"/>
      <c r="F33"/>
    </row>
    <row r="34" spans="1:6" ht="12.75">
      <c r="A34" s="2">
        <v>12</v>
      </c>
      <c r="D34"/>
      <c r="E34" s="33"/>
      <c r="F34"/>
    </row>
    <row r="35" spans="1:6" ht="12.75">
      <c r="A35" s="2">
        <v>13</v>
      </c>
      <c r="D35"/>
      <c r="E35" s="33"/>
      <c r="F35"/>
    </row>
    <row r="36" spans="1:6" ht="12.75">
      <c r="A36" s="2">
        <v>14</v>
      </c>
      <c r="D36"/>
      <c r="E36" s="33"/>
      <c r="F36"/>
    </row>
    <row r="37" spans="1:6" ht="12.75">
      <c r="A37" s="2">
        <v>15</v>
      </c>
      <c r="D37"/>
      <c r="E37" s="33"/>
      <c r="F37"/>
    </row>
    <row r="38" spans="1:6" ht="12.75">
      <c r="A38" s="2">
        <v>16</v>
      </c>
      <c r="D38"/>
      <c r="E38" s="33"/>
      <c r="F38"/>
    </row>
    <row r="39" spans="1:6" ht="12.75">
      <c r="A39" s="2">
        <v>17</v>
      </c>
      <c r="D39"/>
      <c r="E39" s="51"/>
      <c r="F39"/>
    </row>
    <row r="40" spans="4:6" ht="12.75">
      <c r="D40"/>
      <c r="E40" s="51"/>
      <c r="F40"/>
    </row>
    <row r="41" spans="4:6" ht="12.75">
      <c r="D41"/>
      <c r="E41" s="33"/>
      <c r="F41"/>
    </row>
    <row r="42" spans="4:6" ht="12.75">
      <c r="D42"/>
      <c r="E42" s="33"/>
      <c r="F42"/>
    </row>
    <row r="43" spans="4:6" ht="12.75">
      <c r="D43"/>
      <c r="E43"/>
      <c r="F43"/>
    </row>
    <row r="48" ht="12.75">
      <c r="A48"/>
    </row>
    <row r="49" ht="12.75">
      <c r="A49"/>
    </row>
    <row r="50" spans="1:5" ht="12.75">
      <c r="A50"/>
      <c r="D50"/>
      <c r="E50"/>
    </row>
    <row r="51" spans="4:5" ht="12.75">
      <c r="D51"/>
      <c r="E51"/>
    </row>
    <row r="52" spans="4:5" ht="12.75">
      <c r="D52"/>
      <c r="E52"/>
    </row>
  </sheetData>
  <sheetProtection/>
  <mergeCells count="1">
    <mergeCell ref="A3:G3"/>
  </mergeCells>
  <printOptions gridLines="1"/>
  <pageMargins left="0.75" right="0.75" top="1" bottom="1" header="0.5" footer="0.5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2:L50"/>
  <sheetViews>
    <sheetView zoomScalePageLayoutView="0" workbookViewId="0" topLeftCell="A3">
      <selection activeCell="A3" sqref="A3:G3"/>
    </sheetView>
  </sheetViews>
  <sheetFormatPr defaultColWidth="11.57421875" defaultRowHeight="12.75" customHeight="1"/>
  <cols>
    <col min="1" max="1" width="5.7109375" style="2" customWidth="1"/>
    <col min="2" max="2" width="19.00390625" style="0" customWidth="1"/>
    <col min="3" max="3" width="9.421875" style="0" customWidth="1"/>
    <col min="4" max="4" width="9.421875" style="2" customWidth="1"/>
    <col min="5" max="5" width="10.140625" style="11" customWidth="1"/>
    <col min="6" max="6" width="8.7109375" style="2" customWidth="1"/>
    <col min="7" max="16384" width="11.421875" style="0" customWidth="1"/>
  </cols>
  <sheetData>
    <row r="2" spans="5:7" ht="12.75">
      <c r="E2" s="2"/>
      <c r="G2" s="1"/>
    </row>
    <row r="3" spans="1:7" ht="15.75">
      <c r="A3" s="82" t="s">
        <v>145</v>
      </c>
      <c r="B3" s="83"/>
      <c r="C3" s="83"/>
      <c r="D3" s="83"/>
      <c r="E3" s="83"/>
      <c r="F3" s="83"/>
      <c r="G3" s="88"/>
    </row>
    <row r="4" spans="1:7" ht="12.75">
      <c r="A4" s="9"/>
      <c r="B4" s="1"/>
      <c r="C4" s="1"/>
      <c r="D4" s="9"/>
      <c r="E4" s="9"/>
      <c r="F4" s="9"/>
      <c r="G4" s="1"/>
    </row>
    <row r="5" spans="1:6" ht="12.75">
      <c r="A5" s="9"/>
      <c r="C5" s="1"/>
      <c r="D5" s="9"/>
      <c r="E5" s="9"/>
      <c r="F5" s="9"/>
    </row>
    <row r="6" spans="1:7" ht="12.75">
      <c r="A6" s="9"/>
      <c r="B6" s="1"/>
      <c r="C6" s="1"/>
      <c r="D6" s="9"/>
      <c r="E6" s="9"/>
      <c r="F6" s="9"/>
      <c r="G6" s="1"/>
    </row>
    <row r="7" spans="2:5" ht="12.75">
      <c r="B7" s="1" t="s">
        <v>13</v>
      </c>
      <c r="E7" s="2"/>
    </row>
    <row r="8" spans="1:7" ht="12.75">
      <c r="A8" s="8" t="s">
        <v>17</v>
      </c>
      <c r="B8" s="8" t="s">
        <v>120</v>
      </c>
      <c r="C8" s="8" t="s">
        <v>40</v>
      </c>
      <c r="D8" s="10" t="s">
        <v>101</v>
      </c>
      <c r="E8" s="10" t="s">
        <v>90</v>
      </c>
      <c r="F8" s="10" t="s">
        <v>83</v>
      </c>
      <c r="G8" s="8" t="s">
        <v>70</v>
      </c>
    </row>
    <row r="9" spans="1:6" ht="12.75">
      <c r="A9" s="2">
        <v>1</v>
      </c>
      <c r="D9"/>
      <c r="E9"/>
      <c r="F9" s="43"/>
    </row>
    <row r="10" spans="1:6" ht="12.75">
      <c r="A10" s="2">
        <v>2</v>
      </c>
      <c r="D10"/>
      <c r="E10"/>
      <c r="F10" s="43"/>
    </row>
    <row r="11" spans="1:6" ht="12.75">
      <c r="A11" s="2">
        <v>3</v>
      </c>
      <c r="D11"/>
      <c r="E11"/>
      <c r="F11" s="43"/>
    </row>
    <row r="12" spans="1:6" ht="12.75">
      <c r="A12" s="2">
        <v>4</v>
      </c>
      <c r="D12"/>
      <c r="E12"/>
      <c r="F12" s="43"/>
    </row>
    <row r="13" spans="1:6" ht="12.75">
      <c r="A13" s="2">
        <v>5</v>
      </c>
      <c r="D13"/>
      <c r="E13"/>
      <c r="F13" s="43"/>
    </row>
    <row r="14" spans="1:6" ht="12.75">
      <c r="A14" s="2">
        <v>6</v>
      </c>
      <c r="D14"/>
      <c r="E14"/>
      <c r="F14" s="43"/>
    </row>
    <row r="15" spans="1:6" ht="12.75">
      <c r="A15" s="2">
        <v>7</v>
      </c>
      <c r="D15"/>
      <c r="E15"/>
      <c r="F15" s="43"/>
    </row>
    <row r="16" spans="4:6" ht="12.75">
      <c r="D16"/>
      <c r="E16"/>
      <c r="F16" s="43"/>
    </row>
    <row r="17" spans="4:6" ht="12.75">
      <c r="D17"/>
      <c r="E17"/>
      <c r="F17" s="43"/>
    </row>
    <row r="18" spans="4:6" ht="12.75">
      <c r="D18"/>
      <c r="E18"/>
      <c r="F18" s="61"/>
    </row>
    <row r="19" spans="2:12" ht="12.75">
      <c r="B19" s="1" t="s">
        <v>50</v>
      </c>
      <c r="F19" s="43"/>
      <c r="H19" s="1"/>
      <c r="J19" s="2"/>
      <c r="K19" s="11"/>
      <c r="L19" s="2"/>
    </row>
    <row r="20" spans="1:6" ht="12.75">
      <c r="A20" s="7" t="s">
        <v>17</v>
      </c>
      <c r="B20" s="7" t="s">
        <v>120</v>
      </c>
      <c r="C20" s="7" t="s">
        <v>40</v>
      </c>
      <c r="D20" s="6" t="s">
        <v>101</v>
      </c>
      <c r="E20" s="26" t="s">
        <v>90</v>
      </c>
      <c r="F20" s="62" t="s">
        <v>83</v>
      </c>
    </row>
    <row r="21" spans="1:6" ht="12.75">
      <c r="A21" s="2">
        <v>1</v>
      </c>
      <c r="D21"/>
      <c r="E21"/>
      <c r="F21" s="43"/>
    </row>
    <row r="22" spans="1:6" ht="12.75">
      <c r="A22" s="2">
        <v>2</v>
      </c>
      <c r="D22"/>
      <c r="E22"/>
      <c r="F22" s="43"/>
    </row>
    <row r="23" spans="1:6" ht="12.75">
      <c r="A23" s="2">
        <v>3</v>
      </c>
      <c r="D23"/>
      <c r="E23"/>
      <c r="F23" s="43"/>
    </row>
    <row r="24" spans="1:6" ht="12.75">
      <c r="A24" s="2">
        <v>4</v>
      </c>
      <c r="D24"/>
      <c r="E24"/>
      <c r="F24" s="43"/>
    </row>
    <row r="25" spans="1:6" ht="12.75">
      <c r="A25" s="2">
        <v>5</v>
      </c>
      <c r="D25"/>
      <c r="E25"/>
      <c r="F25" s="43"/>
    </row>
    <row r="26" spans="1:6" ht="12.75">
      <c r="A26" s="2">
        <v>6</v>
      </c>
      <c r="D26"/>
      <c r="E26"/>
      <c r="F26" s="43"/>
    </row>
    <row r="27" spans="1:6" ht="12.75">
      <c r="A27" s="2">
        <v>7</v>
      </c>
      <c r="D27"/>
      <c r="E27"/>
      <c r="F27" s="43"/>
    </row>
    <row r="28" spans="1:6" ht="12.75">
      <c r="A28" s="2">
        <v>8</v>
      </c>
      <c r="D28"/>
      <c r="E28"/>
      <c r="F28" s="43"/>
    </row>
    <row r="29" spans="1:6" ht="12.75">
      <c r="A29" s="2">
        <v>9</v>
      </c>
      <c r="D29"/>
      <c r="E29"/>
      <c r="F29" s="43"/>
    </row>
    <row r="30" spans="1:6" ht="12.75">
      <c r="A30" s="2">
        <v>10</v>
      </c>
      <c r="D30"/>
      <c r="E30"/>
      <c r="F30" s="43"/>
    </row>
    <row r="31" spans="1:6" ht="12.75">
      <c r="A31" s="2">
        <v>11</v>
      </c>
      <c r="D31"/>
      <c r="E31"/>
      <c r="F31" s="43"/>
    </row>
    <row r="32" spans="1:6" ht="12.75">
      <c r="A32" s="2">
        <v>12</v>
      </c>
      <c r="D32"/>
      <c r="E32"/>
      <c r="F32" s="43"/>
    </row>
    <row r="33" spans="1:6" ht="12.75">
      <c r="A33" s="2">
        <v>13</v>
      </c>
      <c r="D33"/>
      <c r="E33"/>
      <c r="F33" s="43"/>
    </row>
    <row r="34" spans="1:6" ht="12.75">
      <c r="A34" s="2">
        <v>14</v>
      </c>
      <c r="D34"/>
      <c r="E34"/>
      <c r="F34" s="43"/>
    </row>
    <row r="35" spans="1:6" ht="12.75">
      <c r="A35" s="2">
        <v>15</v>
      </c>
      <c r="D35"/>
      <c r="E35"/>
      <c r="F35" s="43"/>
    </row>
    <row r="36" spans="4:6" ht="12.75">
      <c r="D36"/>
      <c r="E36"/>
      <c r="F36" s="43"/>
    </row>
    <row r="37" spans="4:6" ht="12.75">
      <c r="D37"/>
      <c r="E37"/>
      <c r="F37" s="43"/>
    </row>
    <row r="38" spans="4:6" ht="12.75">
      <c r="D38"/>
      <c r="E38"/>
      <c r="F38" s="43"/>
    </row>
    <row r="39" spans="4:6" ht="12.75">
      <c r="D39"/>
      <c r="E39"/>
      <c r="F39" s="43"/>
    </row>
    <row r="40" spans="4:6" ht="12.75">
      <c r="D40"/>
      <c r="E40"/>
      <c r="F40" s="43"/>
    </row>
    <row r="41" spans="4:6" ht="12.75">
      <c r="D41"/>
      <c r="E41"/>
      <c r="F41" s="43"/>
    </row>
    <row r="42" spans="4:6" ht="12.75">
      <c r="D42"/>
      <c r="E42"/>
      <c r="F42" s="43"/>
    </row>
    <row r="43" spans="4:6" ht="12.75">
      <c r="D43"/>
      <c r="E43"/>
      <c r="F43" s="43"/>
    </row>
    <row r="44" spans="4:6" ht="12.75">
      <c r="D44"/>
      <c r="E44"/>
      <c r="F44" s="43"/>
    </row>
    <row r="45" spans="4:6" ht="12.75"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5" ht="12.75">
      <c r="A48"/>
      <c r="D48"/>
      <c r="E48"/>
    </row>
    <row r="49" spans="4:5" ht="12.75">
      <c r="D49"/>
      <c r="E49"/>
    </row>
    <row r="50" spans="4:5" ht="12.75">
      <c r="D50"/>
      <c r="E50"/>
    </row>
  </sheetData>
  <sheetProtection/>
  <mergeCells count="1">
    <mergeCell ref="A3:G3"/>
  </mergeCells>
  <printOptions gridLines="1"/>
  <pageMargins left="0.75" right="0.75" top="1" bottom="1" header="0.5" footer="0.5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/>
  <dimension ref="A2:F53"/>
  <sheetViews>
    <sheetView zoomScalePageLayoutView="0" workbookViewId="0" topLeftCell="A3">
      <selection activeCell="A3" sqref="A3:F3"/>
    </sheetView>
  </sheetViews>
  <sheetFormatPr defaultColWidth="11.57421875" defaultRowHeight="12.75" customHeight="1"/>
  <cols>
    <col min="1" max="1" width="8.28125" style="2" customWidth="1"/>
    <col min="2" max="2" width="24.8515625" style="0" customWidth="1"/>
    <col min="3" max="3" width="11.421875" style="0" customWidth="1"/>
    <col min="4" max="4" width="11.421875" style="2" customWidth="1"/>
    <col min="5" max="5" width="11.421875" style="11" customWidth="1"/>
    <col min="6" max="6" width="11.421875" style="2" customWidth="1"/>
    <col min="7" max="16384" width="11.421875" style="0" customWidth="1"/>
  </cols>
  <sheetData>
    <row r="2" ht="12.75">
      <c r="E2" s="2"/>
    </row>
    <row r="3" spans="1:6" ht="15.75">
      <c r="A3" s="82" t="s">
        <v>162</v>
      </c>
      <c r="B3" s="83"/>
      <c r="C3" s="83"/>
      <c r="D3" s="83"/>
      <c r="E3" s="83"/>
      <c r="F3" s="88"/>
    </row>
    <row r="4" spans="1:6" ht="12.75">
      <c r="A4" s="9"/>
      <c r="B4" s="1"/>
      <c r="C4" s="1"/>
      <c r="D4" s="9"/>
      <c r="E4" s="9"/>
      <c r="F4" s="9"/>
    </row>
    <row r="5" spans="1:6" ht="12.75">
      <c r="A5" s="9"/>
      <c r="C5" s="1"/>
      <c r="D5" s="9"/>
      <c r="E5" s="9"/>
      <c r="F5" s="9"/>
    </row>
    <row r="6" spans="1:6" ht="12.75">
      <c r="A6" s="9"/>
      <c r="B6" s="1"/>
      <c r="C6" s="1"/>
      <c r="D6" s="9"/>
      <c r="E6" s="9"/>
      <c r="F6" s="9"/>
    </row>
    <row r="7" spans="2:5" ht="12.75">
      <c r="B7" s="1" t="s">
        <v>13</v>
      </c>
      <c r="E7" s="2"/>
    </row>
    <row r="8" spans="1:6" ht="12.75">
      <c r="A8" s="8" t="s">
        <v>17</v>
      </c>
      <c r="B8" s="8" t="s">
        <v>120</v>
      </c>
      <c r="C8" s="8" t="s">
        <v>40</v>
      </c>
      <c r="D8" s="10" t="s">
        <v>101</v>
      </c>
      <c r="E8" s="10" t="s">
        <v>90</v>
      </c>
      <c r="F8" s="10" t="s">
        <v>83</v>
      </c>
    </row>
    <row r="9" spans="1:6" ht="12.75">
      <c r="A9" s="2">
        <v>1</v>
      </c>
      <c r="D9"/>
      <c r="E9"/>
      <c r="F9"/>
    </row>
    <row r="10" spans="1:6" ht="12.75">
      <c r="A10" s="2">
        <v>2</v>
      </c>
      <c r="D10"/>
      <c r="E10"/>
      <c r="F10"/>
    </row>
    <row r="11" spans="1:6" ht="12.75">
      <c r="A11" s="2">
        <v>3</v>
      </c>
      <c r="D11"/>
      <c r="E11"/>
      <c r="F11"/>
    </row>
    <row r="12" spans="1:6" ht="12.75">
      <c r="A12" s="2">
        <v>4</v>
      </c>
      <c r="D12"/>
      <c r="E12"/>
      <c r="F12"/>
    </row>
    <row r="13" spans="1:6" ht="12.75">
      <c r="A13" s="2">
        <v>5</v>
      </c>
      <c r="D13"/>
      <c r="E13"/>
      <c r="F13"/>
    </row>
    <row r="14" spans="1:6" ht="12.75">
      <c r="A14" s="2">
        <v>6</v>
      </c>
      <c r="D14"/>
      <c r="E14"/>
      <c r="F14"/>
    </row>
    <row r="15" spans="1:6" ht="12.75">
      <c r="A15" s="2">
        <v>7</v>
      </c>
      <c r="D15"/>
      <c r="E15"/>
      <c r="F15"/>
    </row>
    <row r="16" spans="1:6" ht="12.75">
      <c r="A16" s="2">
        <v>8</v>
      </c>
      <c r="D16"/>
      <c r="E16"/>
      <c r="F16"/>
    </row>
    <row r="17" spans="1:6" ht="12.75">
      <c r="A17" s="2">
        <v>9</v>
      </c>
      <c r="D17"/>
      <c r="E17"/>
      <c r="F17"/>
    </row>
    <row r="18" spans="1:6" ht="12.75">
      <c r="A18" s="2">
        <v>10</v>
      </c>
      <c r="D18"/>
      <c r="E18"/>
      <c r="F18"/>
    </row>
    <row r="19" spans="1:6" ht="12.75">
      <c r="A19" s="2">
        <v>11</v>
      </c>
      <c r="D19"/>
      <c r="E19"/>
      <c r="F19"/>
    </row>
    <row r="20" spans="1:6" ht="12.75">
      <c r="A20" s="2">
        <v>12</v>
      </c>
      <c r="D20"/>
      <c r="E20"/>
      <c r="F20"/>
    </row>
    <row r="21" spans="4:6" ht="12.75">
      <c r="D21"/>
      <c r="E21"/>
      <c r="F21"/>
    </row>
    <row r="22" ht="12.75">
      <c r="B22" s="1" t="s">
        <v>50</v>
      </c>
    </row>
    <row r="23" spans="1:6" ht="12.75">
      <c r="A23" s="7" t="s">
        <v>17</v>
      </c>
      <c r="B23" s="7" t="s">
        <v>120</v>
      </c>
      <c r="C23" s="7" t="s">
        <v>40</v>
      </c>
      <c r="D23" s="6" t="s">
        <v>101</v>
      </c>
      <c r="E23" s="26" t="s">
        <v>90</v>
      </c>
      <c r="F23" s="6" t="s">
        <v>83</v>
      </c>
    </row>
    <row r="24" spans="1:6" ht="12.75">
      <c r="A24" s="2">
        <v>1</v>
      </c>
      <c r="D24"/>
      <c r="E24"/>
      <c r="F24"/>
    </row>
    <row r="25" spans="1:6" ht="12.75">
      <c r="A25" s="2">
        <v>2</v>
      </c>
      <c r="D25"/>
      <c r="E25"/>
      <c r="F25"/>
    </row>
    <row r="26" spans="1:6" ht="12.75">
      <c r="A26" s="2">
        <v>3</v>
      </c>
      <c r="D26"/>
      <c r="E26"/>
      <c r="F26"/>
    </row>
    <row r="27" spans="1:6" ht="12.75">
      <c r="A27" s="2">
        <v>4</v>
      </c>
      <c r="D27"/>
      <c r="E27"/>
      <c r="F27"/>
    </row>
    <row r="28" spans="1:6" ht="12.75">
      <c r="A28" s="2">
        <v>5</v>
      </c>
      <c r="D28"/>
      <c r="E28"/>
      <c r="F28"/>
    </row>
    <row r="29" spans="1:6" ht="12.75">
      <c r="A29" s="2">
        <v>6</v>
      </c>
      <c r="D29"/>
      <c r="E29"/>
      <c r="F29"/>
    </row>
    <row r="30" spans="1:6" ht="12.75">
      <c r="A30" s="2">
        <v>7</v>
      </c>
      <c r="D30"/>
      <c r="E30"/>
      <c r="F30"/>
    </row>
    <row r="31" spans="1:6" ht="12.75">
      <c r="A31" s="2">
        <v>8</v>
      </c>
      <c r="D31"/>
      <c r="E31"/>
      <c r="F31"/>
    </row>
    <row r="32" spans="1:6" ht="12.75">
      <c r="A32" s="2">
        <v>9</v>
      </c>
      <c r="D32"/>
      <c r="E32"/>
      <c r="F32"/>
    </row>
    <row r="33" spans="1:6" ht="12.75">
      <c r="A33" s="2">
        <v>10</v>
      </c>
      <c r="D33"/>
      <c r="E33"/>
      <c r="F33"/>
    </row>
    <row r="34" spans="1:6" ht="12.75">
      <c r="A34" s="2">
        <v>11</v>
      </c>
      <c r="D34"/>
      <c r="E34"/>
      <c r="F34"/>
    </row>
    <row r="35" spans="1:6" ht="12.75">
      <c r="A35" s="2">
        <v>12</v>
      </c>
      <c r="D35"/>
      <c r="E35"/>
      <c r="F35"/>
    </row>
    <row r="36" spans="1:6" ht="12.75">
      <c r="A36" s="2">
        <v>13</v>
      </c>
      <c r="D36"/>
      <c r="E36"/>
      <c r="F36"/>
    </row>
    <row r="37" spans="1:6" ht="12.75">
      <c r="A37" s="2">
        <v>14</v>
      </c>
      <c r="D37"/>
      <c r="E37"/>
      <c r="F37"/>
    </row>
    <row r="38" spans="1:6" ht="12.75">
      <c r="A38" s="2">
        <v>15</v>
      </c>
      <c r="D38"/>
      <c r="E38"/>
      <c r="F38"/>
    </row>
    <row r="39" spans="1:6" ht="12.75">
      <c r="A39" s="2">
        <v>16</v>
      </c>
      <c r="D39"/>
      <c r="E39"/>
      <c r="F39"/>
    </row>
    <row r="40" spans="1:6" ht="12.75">
      <c r="A40" s="2">
        <v>17</v>
      </c>
      <c r="D40"/>
      <c r="E40"/>
      <c r="F40"/>
    </row>
    <row r="41" spans="1:6" ht="12.75">
      <c r="A41" s="2">
        <v>18</v>
      </c>
      <c r="D41"/>
      <c r="E41"/>
      <c r="F41"/>
    </row>
    <row r="42" spans="1:6" ht="12.75">
      <c r="A42" s="2">
        <v>19</v>
      </c>
      <c r="D42"/>
      <c r="E42"/>
      <c r="F42"/>
    </row>
    <row r="43" spans="1:6" ht="12.75">
      <c r="A43" s="2">
        <v>20</v>
      </c>
      <c r="D43"/>
      <c r="E43"/>
      <c r="F43"/>
    </row>
    <row r="44" spans="1:6" ht="12.75">
      <c r="A44" s="2">
        <v>21</v>
      </c>
      <c r="D44"/>
      <c r="E44"/>
      <c r="F44"/>
    </row>
    <row r="45" spans="1:6" ht="12.75">
      <c r="A45" s="2">
        <v>22</v>
      </c>
      <c r="D45"/>
      <c r="E45"/>
      <c r="F45"/>
    </row>
    <row r="46" spans="1:6" ht="12.75">
      <c r="A46" s="2">
        <v>23</v>
      </c>
      <c r="D46"/>
      <c r="E46"/>
      <c r="F46"/>
    </row>
    <row r="47" spans="1:6" ht="12.75">
      <c r="A47" s="2">
        <v>24</v>
      </c>
      <c r="D47"/>
      <c r="E47"/>
      <c r="F47"/>
    </row>
    <row r="48" spans="1:6" ht="12.75">
      <c r="A48" s="2">
        <v>25</v>
      </c>
      <c r="D48"/>
      <c r="E48"/>
      <c r="F48"/>
    </row>
    <row r="49" spans="1:6" ht="12.75">
      <c r="A49" s="2">
        <v>26</v>
      </c>
      <c r="D49"/>
      <c r="E49"/>
      <c r="F49"/>
    </row>
    <row r="50" spans="4:6" ht="12.75">
      <c r="D50"/>
      <c r="E50"/>
      <c r="F50"/>
    </row>
    <row r="51" spans="1:5" ht="12.75">
      <c r="A51"/>
      <c r="D51"/>
      <c r="E51"/>
    </row>
    <row r="52" spans="4:5" ht="12.75">
      <c r="D52"/>
      <c r="E52"/>
    </row>
    <row r="53" spans="4:5" ht="12.75">
      <c r="D53"/>
      <c r="E53"/>
    </row>
  </sheetData>
  <sheetProtection/>
  <mergeCells count="1">
    <mergeCell ref="A3:F3"/>
  </mergeCells>
  <printOptions gridLines="1"/>
  <pageMargins left="0.75" right="0.75" top="1" bottom="1" header="0.5" footer="0.5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H67"/>
  <sheetViews>
    <sheetView zoomScalePageLayoutView="0" workbookViewId="0" topLeftCell="G32">
      <selection activeCell="G32" sqref="G32"/>
    </sheetView>
  </sheetViews>
  <sheetFormatPr defaultColWidth="11.57421875" defaultRowHeight="12.75" customHeight="1"/>
  <cols>
    <col min="1" max="1" width="11.421875" style="2" customWidth="1"/>
    <col min="2" max="2" width="21.28125" style="0" customWidth="1"/>
    <col min="3" max="3" width="11.421875" style="0" customWidth="1"/>
    <col min="4" max="4" width="11.421875" style="2" customWidth="1"/>
    <col min="5" max="6" width="11.421875" style="11" customWidth="1"/>
    <col min="7" max="7" width="11.421875" style="41" customWidth="1"/>
    <col min="8" max="8" width="11.421875" style="2" customWidth="1"/>
    <col min="9" max="16384" width="11.421875" style="0" customWidth="1"/>
  </cols>
  <sheetData>
    <row r="1" spans="6:8" ht="12.75">
      <c r="F1" s="2"/>
      <c r="G1"/>
      <c r="H1"/>
    </row>
    <row r="2" spans="5:8" ht="12.75">
      <c r="E2" s="2"/>
      <c r="F2" s="2"/>
      <c r="G2" s="1"/>
      <c r="H2" s="1"/>
    </row>
    <row r="3" spans="1:8" ht="15.75">
      <c r="A3" s="82" t="s">
        <v>167</v>
      </c>
      <c r="B3" s="83"/>
      <c r="C3" s="83"/>
      <c r="D3" s="83"/>
      <c r="E3" s="83"/>
      <c r="F3" s="83"/>
      <c r="G3" s="88"/>
      <c r="H3" s="1"/>
    </row>
    <row r="4" spans="1:8" ht="12.75">
      <c r="A4" s="9"/>
      <c r="B4" s="1"/>
      <c r="C4" s="1"/>
      <c r="D4" s="9"/>
      <c r="E4" s="9"/>
      <c r="F4" s="9"/>
      <c r="G4" s="1"/>
      <c r="H4" s="1"/>
    </row>
    <row r="5" spans="1:8" ht="12.75">
      <c r="A5" s="9"/>
      <c r="C5" s="1"/>
      <c r="D5" s="9"/>
      <c r="E5" s="9"/>
      <c r="F5" s="9"/>
      <c r="G5"/>
      <c r="H5" s="1"/>
    </row>
    <row r="6" spans="1:8" ht="12.75">
      <c r="A6" s="9"/>
      <c r="B6" s="1"/>
      <c r="C6" s="1"/>
      <c r="D6" s="9"/>
      <c r="E6" s="9"/>
      <c r="F6" s="9"/>
      <c r="G6" s="1"/>
      <c r="H6"/>
    </row>
    <row r="7" spans="2:8" ht="12.75">
      <c r="B7" s="1" t="s">
        <v>13</v>
      </c>
      <c r="E7" s="2"/>
      <c r="F7" s="2"/>
      <c r="G7"/>
      <c r="H7" s="1"/>
    </row>
    <row r="8" spans="1:8" ht="12.75">
      <c r="A8" s="8" t="s">
        <v>17</v>
      </c>
      <c r="B8" s="8" t="s">
        <v>120</v>
      </c>
      <c r="C8" s="8" t="s">
        <v>40</v>
      </c>
      <c r="D8" s="10" t="s">
        <v>101</v>
      </c>
      <c r="E8" s="10" t="s">
        <v>90</v>
      </c>
      <c r="F8" s="10" t="s">
        <v>83</v>
      </c>
      <c r="G8" s="8" t="s">
        <v>70</v>
      </c>
      <c r="H8"/>
    </row>
    <row r="9" spans="1:8" ht="12.75">
      <c r="A9" s="2">
        <v>1</v>
      </c>
      <c r="D9"/>
      <c r="E9"/>
      <c r="F9"/>
      <c r="G9"/>
      <c r="H9"/>
    </row>
    <row r="10" spans="1:8" ht="12.75">
      <c r="A10" s="2">
        <v>2</v>
      </c>
      <c r="D10"/>
      <c r="E10"/>
      <c r="F10"/>
      <c r="G10"/>
      <c r="H10"/>
    </row>
    <row r="11" spans="1:8" ht="12.75">
      <c r="A11" s="2">
        <v>3</v>
      </c>
      <c r="D11"/>
      <c r="E11"/>
      <c r="F11"/>
      <c r="G11"/>
      <c r="H11"/>
    </row>
    <row r="12" spans="1:8" ht="12.75">
      <c r="A12" s="2">
        <v>4</v>
      </c>
      <c r="D12"/>
      <c r="E12"/>
      <c r="F12"/>
      <c r="G12"/>
      <c r="H12"/>
    </row>
    <row r="13" spans="1:8" ht="12.75">
      <c r="A13" s="2">
        <v>5</v>
      </c>
      <c r="D13"/>
      <c r="E13"/>
      <c r="F13"/>
      <c r="G13"/>
      <c r="H13"/>
    </row>
    <row r="14" spans="1:8" ht="12.75">
      <c r="A14" s="2">
        <v>6</v>
      </c>
      <c r="D14"/>
      <c r="E14"/>
      <c r="F14"/>
      <c r="G14"/>
      <c r="H14"/>
    </row>
    <row r="15" spans="1:8" ht="12.75">
      <c r="A15" s="2">
        <v>7</v>
      </c>
      <c r="D15"/>
      <c r="E15"/>
      <c r="F15"/>
      <c r="G15"/>
      <c r="H15"/>
    </row>
    <row r="16" spans="1:8" ht="12.75">
      <c r="A16" s="2">
        <v>8</v>
      </c>
      <c r="D16"/>
      <c r="E16"/>
      <c r="F16"/>
      <c r="G16"/>
      <c r="H16"/>
    </row>
    <row r="17" spans="1:8" ht="12.75">
      <c r="A17" s="2">
        <v>9</v>
      </c>
      <c r="D17"/>
      <c r="E17"/>
      <c r="F17"/>
      <c r="G17"/>
      <c r="H17"/>
    </row>
    <row r="18" spans="1:8" ht="12.75">
      <c r="A18" s="2">
        <v>10</v>
      </c>
      <c r="D18"/>
      <c r="E18"/>
      <c r="F18"/>
      <c r="G18"/>
      <c r="H18"/>
    </row>
    <row r="19" spans="4:8" ht="12.75">
      <c r="D19"/>
      <c r="E19" s="2"/>
      <c r="F19"/>
      <c r="G19"/>
      <c r="H19"/>
    </row>
    <row r="20" spans="4:8" ht="12.75">
      <c r="D20"/>
      <c r="E20" s="2"/>
      <c r="F20"/>
      <c r="G20"/>
      <c r="H20"/>
    </row>
    <row r="21" spans="4:8" ht="12.75">
      <c r="D21"/>
      <c r="E21" s="2"/>
      <c r="F21"/>
      <c r="G21"/>
      <c r="H21"/>
    </row>
    <row r="22" spans="4:8" ht="12.75">
      <c r="D22"/>
      <c r="E22" s="2"/>
      <c r="F22"/>
      <c r="G22"/>
      <c r="H22"/>
    </row>
    <row r="23" spans="4:8" ht="12.75">
      <c r="D23"/>
      <c r="E23" s="2"/>
      <c r="F23"/>
      <c r="G23"/>
      <c r="H23"/>
    </row>
    <row r="24" spans="2:8" ht="12.75">
      <c r="B24" s="1" t="s">
        <v>50</v>
      </c>
      <c r="F24" s="2"/>
      <c r="G24"/>
      <c r="H24"/>
    </row>
    <row r="25" spans="1:8" ht="12.75">
      <c r="A25" s="7" t="s">
        <v>17</v>
      </c>
      <c r="B25" s="7" t="s">
        <v>120</v>
      </c>
      <c r="C25" s="7" t="s">
        <v>40</v>
      </c>
      <c r="D25" s="6" t="s">
        <v>101</v>
      </c>
      <c r="E25" s="26" t="s">
        <v>90</v>
      </c>
      <c r="F25" s="6" t="s">
        <v>83</v>
      </c>
      <c r="G25"/>
      <c r="H25"/>
    </row>
    <row r="26" spans="1:8" ht="12.75">
      <c r="A26" s="2">
        <v>1</v>
      </c>
      <c r="D26"/>
      <c r="E26"/>
      <c r="F26"/>
      <c r="G26"/>
      <c r="H26"/>
    </row>
    <row r="27" spans="1:8" ht="12.75">
      <c r="A27" s="2">
        <v>2</v>
      </c>
      <c r="D27"/>
      <c r="E27"/>
      <c r="F27"/>
      <c r="G27"/>
      <c r="H27"/>
    </row>
    <row r="28" spans="1:8" ht="12.75">
      <c r="A28" s="2">
        <v>3</v>
      </c>
      <c r="D28"/>
      <c r="E28"/>
      <c r="F28"/>
      <c r="G28"/>
      <c r="H28"/>
    </row>
    <row r="29" spans="1:8" ht="12.75">
      <c r="A29" s="2">
        <v>4</v>
      </c>
      <c r="D29"/>
      <c r="E29"/>
      <c r="F29"/>
      <c r="G29"/>
      <c r="H29"/>
    </row>
    <row r="30" spans="1:8" ht="12.75">
      <c r="A30" s="2">
        <v>5</v>
      </c>
      <c r="D30"/>
      <c r="E30"/>
      <c r="F30"/>
      <c r="G30"/>
      <c r="H30"/>
    </row>
    <row r="31" spans="1:8" ht="12.75">
      <c r="A31" s="2">
        <v>6</v>
      </c>
      <c r="D31"/>
      <c r="E31"/>
      <c r="F31"/>
      <c r="G31"/>
      <c r="H31"/>
    </row>
    <row r="32" spans="1:8" ht="12.75">
      <c r="A32" s="2">
        <v>7</v>
      </c>
      <c r="D32"/>
      <c r="E32"/>
      <c r="F32"/>
      <c r="G32"/>
      <c r="H32"/>
    </row>
    <row r="33" spans="1:8" ht="12.75">
      <c r="A33" s="2">
        <v>8</v>
      </c>
      <c r="D33"/>
      <c r="E33"/>
      <c r="F33"/>
      <c r="G33"/>
      <c r="H33"/>
    </row>
    <row r="34" spans="1:8" ht="12.75">
      <c r="A34" s="2">
        <v>9</v>
      </c>
      <c r="D34"/>
      <c r="E34"/>
      <c r="F34"/>
      <c r="G34"/>
      <c r="H34"/>
    </row>
    <row r="35" spans="1:8" ht="12.75">
      <c r="A35" s="2">
        <v>10</v>
      </c>
      <c r="D35"/>
      <c r="E35"/>
      <c r="F35"/>
      <c r="G35"/>
      <c r="H35"/>
    </row>
    <row r="36" spans="1:8" ht="12.75">
      <c r="A36" s="2">
        <v>11</v>
      </c>
      <c r="D36"/>
      <c r="E36"/>
      <c r="F36"/>
      <c r="G36"/>
      <c r="H36"/>
    </row>
    <row r="37" spans="1:8" ht="12.75">
      <c r="A37" s="2">
        <v>12</v>
      </c>
      <c r="D37"/>
      <c r="E37"/>
      <c r="F37"/>
      <c r="G37"/>
      <c r="H37"/>
    </row>
    <row r="38" spans="1:8" ht="12.75">
      <c r="A38" s="2">
        <v>13</v>
      </c>
      <c r="D38"/>
      <c r="E38"/>
      <c r="F38"/>
      <c r="G38"/>
      <c r="H38"/>
    </row>
    <row r="39" spans="1:8" ht="12.75">
      <c r="A39" s="2">
        <v>14</v>
      </c>
      <c r="D39"/>
      <c r="E39"/>
      <c r="F39"/>
      <c r="G39"/>
      <c r="H39"/>
    </row>
    <row r="40" spans="1:8" ht="12.75">
      <c r="A40" s="2">
        <v>15</v>
      </c>
      <c r="D40"/>
      <c r="E40"/>
      <c r="F40"/>
      <c r="G40"/>
      <c r="H40"/>
    </row>
    <row r="41" spans="1:8" ht="12.75">
      <c r="A41" s="2">
        <v>16</v>
      </c>
      <c r="D41"/>
      <c r="E41"/>
      <c r="F41"/>
      <c r="G41"/>
      <c r="H41"/>
    </row>
    <row r="42" spans="1:8" ht="12.75">
      <c r="A42" s="2">
        <v>17</v>
      </c>
      <c r="D42"/>
      <c r="E42"/>
      <c r="F42"/>
      <c r="G42"/>
      <c r="H42"/>
    </row>
    <row r="43" spans="1:8" ht="12.75">
      <c r="A43" s="2">
        <v>18</v>
      </c>
      <c r="D43"/>
      <c r="E43"/>
      <c r="F43"/>
      <c r="G43"/>
      <c r="H43"/>
    </row>
    <row r="44" spans="1:8" ht="12.75">
      <c r="A44" s="2">
        <v>19</v>
      </c>
      <c r="D44"/>
      <c r="E44"/>
      <c r="F44"/>
      <c r="G44"/>
      <c r="H44"/>
    </row>
    <row r="45" spans="1:8" ht="12.75">
      <c r="A45" s="2">
        <v>20</v>
      </c>
      <c r="D45"/>
      <c r="E45"/>
      <c r="F45"/>
      <c r="G45"/>
      <c r="H45"/>
    </row>
    <row r="46" spans="1:8" ht="12.75">
      <c r="A46" s="2">
        <v>21</v>
      </c>
      <c r="D46"/>
      <c r="E46"/>
      <c r="F46"/>
      <c r="G46"/>
      <c r="H46"/>
    </row>
    <row r="47" spans="1:8" ht="12.75">
      <c r="A47" s="2">
        <v>22</v>
      </c>
      <c r="D47"/>
      <c r="E47"/>
      <c r="F47"/>
      <c r="G47"/>
      <c r="H47"/>
    </row>
    <row r="48" spans="1:8" ht="12.75">
      <c r="A48" s="2">
        <v>23</v>
      </c>
      <c r="D48"/>
      <c r="E48"/>
      <c r="F48"/>
      <c r="G48"/>
      <c r="H48"/>
    </row>
    <row r="49" spans="1:8" ht="12.75">
      <c r="A49" s="2">
        <v>24</v>
      </c>
      <c r="D49"/>
      <c r="E49"/>
      <c r="F49"/>
      <c r="G49"/>
      <c r="H49"/>
    </row>
    <row r="50" spans="4:8" ht="12.75">
      <c r="D50"/>
      <c r="E50" s="2"/>
      <c r="F50" s="43"/>
      <c r="G50"/>
      <c r="H50"/>
    </row>
    <row r="51" spans="1:8" ht="12.75">
      <c r="A51"/>
      <c r="D51"/>
      <c r="E51" s="2"/>
      <c r="F51" s="43"/>
      <c r="G51"/>
      <c r="H51"/>
    </row>
    <row r="52" spans="1:8" ht="12.75">
      <c r="A52"/>
      <c r="D52"/>
      <c r="E52" s="2"/>
      <c r="F52" s="43"/>
      <c r="G52"/>
      <c r="H52"/>
    </row>
    <row r="53" spans="1:8" ht="12.75">
      <c r="A53"/>
      <c r="D53"/>
      <c r="E53" s="68"/>
      <c r="F53" s="43"/>
      <c r="G53"/>
      <c r="H53"/>
    </row>
    <row r="54" spans="4:8" ht="12.75">
      <c r="D54"/>
      <c r="E54" s="2"/>
      <c r="F54" s="43"/>
      <c r="G54"/>
      <c r="H54"/>
    </row>
    <row r="55" spans="4:8" ht="12.75">
      <c r="D55"/>
      <c r="E55" s="2"/>
      <c r="F55" s="43"/>
      <c r="G55"/>
      <c r="H55"/>
    </row>
    <row r="56" ht="12.75">
      <c r="F56" s="18"/>
    </row>
    <row r="57" ht="12.75">
      <c r="F57" s="18"/>
    </row>
    <row r="58" ht="12.75">
      <c r="F58" s="18"/>
    </row>
    <row r="59" ht="12.75">
      <c r="F59" s="18"/>
    </row>
    <row r="60" ht="12.75">
      <c r="F60" s="18"/>
    </row>
    <row r="61" ht="12.75">
      <c r="F61" s="18"/>
    </row>
    <row r="62" ht="12.75">
      <c r="F62" s="18"/>
    </row>
    <row r="63" ht="12.75">
      <c r="F63" s="18"/>
    </row>
    <row r="64" ht="12.75">
      <c r="F64" s="18"/>
    </row>
    <row r="65" ht="12.75">
      <c r="F65" s="18"/>
    </row>
    <row r="66" ht="12.75">
      <c r="F66" s="18"/>
    </row>
    <row r="67" ht="12.75">
      <c r="F67" s="18"/>
    </row>
  </sheetData>
  <sheetProtection/>
  <mergeCells count="1">
    <mergeCell ref="A3:G3"/>
  </mergeCells>
  <printOptions gridLines="1"/>
  <pageMargins left="0.75" right="0.75" top="1" bottom="1" header="0.5" footer="0.5"/>
  <pageSetup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/>
  <dimension ref="A2:F50"/>
  <sheetViews>
    <sheetView zoomScalePageLayoutView="0" workbookViewId="0" topLeftCell="A1">
      <selection activeCell="A1" sqref="A1:J199"/>
    </sheetView>
  </sheetViews>
  <sheetFormatPr defaultColWidth="11.57421875" defaultRowHeight="12.75" customHeight="1"/>
  <cols>
    <col min="1" max="1" width="11.421875" style="2" customWidth="1"/>
    <col min="2" max="2" width="22.7109375" style="0" customWidth="1"/>
    <col min="3" max="3" width="11.421875" style="0" customWidth="1"/>
    <col min="4" max="4" width="11.421875" style="2" customWidth="1"/>
    <col min="5" max="5" width="11.421875" style="11" customWidth="1"/>
    <col min="6" max="6" width="11.421875" style="2" customWidth="1"/>
    <col min="7" max="16384" width="11.421875" style="0" customWidth="1"/>
  </cols>
  <sheetData>
    <row r="2" ht="12.75">
      <c r="E2" s="2"/>
    </row>
    <row r="3" spans="1:6" ht="15.75">
      <c r="A3" s="82" t="s">
        <v>168</v>
      </c>
      <c r="B3" s="83"/>
      <c r="C3" s="83"/>
      <c r="D3" s="83"/>
      <c r="E3" s="83"/>
      <c r="F3" s="88"/>
    </row>
    <row r="4" spans="1:6" ht="12.75">
      <c r="A4" s="9"/>
      <c r="B4" s="1"/>
      <c r="C4" s="1"/>
      <c r="D4" s="9"/>
      <c r="E4" s="9"/>
      <c r="F4" s="9"/>
    </row>
    <row r="5" spans="1:6" ht="12.75">
      <c r="A5" s="9"/>
      <c r="C5" s="1"/>
      <c r="D5" s="9"/>
      <c r="E5" s="9"/>
      <c r="F5" s="9"/>
    </row>
    <row r="6" spans="1:6" ht="12.75">
      <c r="A6" s="9"/>
      <c r="B6" s="1"/>
      <c r="C6" s="1"/>
      <c r="D6" s="9"/>
      <c r="E6" s="9"/>
      <c r="F6" s="9"/>
    </row>
    <row r="7" spans="2:5" ht="12.75">
      <c r="B7" s="1" t="s">
        <v>13</v>
      </c>
      <c r="E7" s="2"/>
    </row>
    <row r="8" spans="1:6" ht="12.75">
      <c r="A8" s="8" t="s">
        <v>17</v>
      </c>
      <c r="B8" s="8" t="s">
        <v>120</v>
      </c>
      <c r="C8" s="8" t="s">
        <v>40</v>
      </c>
      <c r="D8" s="10" t="s">
        <v>101</v>
      </c>
      <c r="E8" s="10" t="s">
        <v>90</v>
      </c>
      <c r="F8" s="10" t="s">
        <v>83</v>
      </c>
    </row>
    <row r="9" spans="1:6" ht="12.75">
      <c r="A9" s="2">
        <v>1</v>
      </c>
      <c r="D9"/>
      <c r="E9"/>
      <c r="F9"/>
    </row>
    <row r="10" spans="1:6" ht="12.75">
      <c r="A10" s="2">
        <v>2</v>
      </c>
      <c r="D10"/>
      <c r="E10"/>
      <c r="F10"/>
    </row>
    <row r="11" spans="1:6" ht="12.75">
      <c r="A11" s="2">
        <v>3</v>
      </c>
      <c r="D11"/>
      <c r="E11"/>
      <c r="F11"/>
    </row>
    <row r="12" spans="1:6" ht="12.75">
      <c r="A12" s="2">
        <v>4</v>
      </c>
      <c r="D12"/>
      <c r="E12"/>
      <c r="F12"/>
    </row>
    <row r="13" spans="1:6" ht="12.75">
      <c r="A13" s="2">
        <v>5</v>
      </c>
      <c r="D13"/>
      <c r="E13"/>
      <c r="F13"/>
    </row>
    <row r="14" spans="1:6" ht="12.75">
      <c r="A14" s="2">
        <v>6</v>
      </c>
      <c r="D14"/>
      <c r="E14"/>
      <c r="F14"/>
    </row>
    <row r="15" spans="1:6" ht="12.75">
      <c r="A15" s="2">
        <v>7</v>
      </c>
      <c r="D15"/>
      <c r="E15"/>
      <c r="F15"/>
    </row>
    <row r="16" spans="1:6" ht="12.75">
      <c r="A16" s="2">
        <v>8</v>
      </c>
      <c r="D16"/>
      <c r="E16"/>
      <c r="F16"/>
    </row>
    <row r="17" spans="1:6" ht="12.75">
      <c r="A17" s="2">
        <v>9</v>
      </c>
      <c r="D17"/>
      <c r="E17"/>
      <c r="F17"/>
    </row>
    <row r="18" spans="1:6" ht="12.75">
      <c r="A18" s="2">
        <v>10</v>
      </c>
      <c r="D18"/>
      <c r="E18"/>
      <c r="F18"/>
    </row>
    <row r="19" spans="4:6" ht="12.75">
      <c r="D19"/>
      <c r="E19"/>
      <c r="F19"/>
    </row>
    <row r="20" spans="4:6" ht="12.75">
      <c r="D20"/>
      <c r="E20"/>
      <c r="F20"/>
    </row>
    <row r="21" ht="12.75">
      <c r="D21"/>
    </row>
    <row r="22" ht="12.75">
      <c r="B22" s="1" t="s">
        <v>50</v>
      </c>
    </row>
    <row r="23" spans="1:6" ht="12.75">
      <c r="A23" s="7" t="s">
        <v>17</v>
      </c>
      <c r="B23" s="7" t="s">
        <v>120</v>
      </c>
      <c r="C23" s="7" t="s">
        <v>40</v>
      </c>
      <c r="D23" s="6" t="s">
        <v>101</v>
      </c>
      <c r="E23" s="26" t="s">
        <v>90</v>
      </c>
      <c r="F23" s="6" t="s">
        <v>83</v>
      </c>
    </row>
    <row r="24" spans="1:6" ht="12.75">
      <c r="A24" s="2">
        <v>1</v>
      </c>
      <c r="D24"/>
      <c r="E24"/>
      <c r="F24"/>
    </row>
    <row r="25" spans="1:6" ht="12.75">
      <c r="A25" s="2">
        <v>2</v>
      </c>
      <c r="D25"/>
      <c r="E25"/>
      <c r="F25"/>
    </row>
    <row r="26" spans="1:6" ht="12.75">
      <c r="A26" s="2">
        <v>3</v>
      </c>
      <c r="D26"/>
      <c r="E26"/>
      <c r="F26"/>
    </row>
    <row r="27" spans="1:6" ht="12.75">
      <c r="A27" s="2">
        <v>4</v>
      </c>
      <c r="D27"/>
      <c r="E27"/>
      <c r="F27"/>
    </row>
    <row r="28" spans="1:6" ht="12.75">
      <c r="A28" s="2">
        <v>5</v>
      </c>
      <c r="D28"/>
      <c r="E28"/>
      <c r="F28"/>
    </row>
    <row r="29" spans="1:6" ht="12.75">
      <c r="A29" s="2">
        <v>6</v>
      </c>
      <c r="D29"/>
      <c r="E29"/>
      <c r="F29"/>
    </row>
    <row r="30" spans="1:6" ht="12.75">
      <c r="A30" s="2">
        <v>7</v>
      </c>
      <c r="D30"/>
      <c r="E30"/>
      <c r="F30"/>
    </row>
    <row r="31" spans="1:6" ht="12.75">
      <c r="A31" s="2">
        <v>8</v>
      </c>
      <c r="D31"/>
      <c r="E31"/>
      <c r="F31"/>
    </row>
    <row r="32" spans="1:6" ht="12.75">
      <c r="A32" s="2">
        <v>9</v>
      </c>
      <c r="D32"/>
      <c r="E32"/>
      <c r="F32"/>
    </row>
    <row r="33" spans="1:6" ht="12.75">
      <c r="A33" s="2">
        <v>10</v>
      </c>
      <c r="D33"/>
      <c r="E33"/>
      <c r="F33"/>
    </row>
    <row r="34" spans="1:6" ht="12.75">
      <c r="A34" s="2">
        <v>11</v>
      </c>
      <c r="D34"/>
      <c r="E34"/>
      <c r="F34"/>
    </row>
    <row r="35" spans="1:6" ht="12.75">
      <c r="A35" s="2">
        <v>12</v>
      </c>
      <c r="D35"/>
      <c r="E35"/>
      <c r="F35"/>
    </row>
    <row r="36" spans="1:6" ht="12.75">
      <c r="A36" s="2">
        <v>13</v>
      </c>
      <c r="D36"/>
      <c r="E36"/>
      <c r="F36"/>
    </row>
    <row r="37" spans="1:6" ht="12.75">
      <c r="A37" s="2">
        <v>14</v>
      </c>
      <c r="D37"/>
      <c r="E37"/>
      <c r="F37"/>
    </row>
    <row r="38" spans="1:6" ht="12.75">
      <c r="A38" s="2">
        <v>15</v>
      </c>
      <c r="D38"/>
      <c r="E38"/>
      <c r="F38"/>
    </row>
    <row r="39" spans="1:6" ht="12.75">
      <c r="A39" s="2">
        <v>16</v>
      </c>
      <c r="D39"/>
      <c r="E39"/>
      <c r="F39"/>
    </row>
    <row r="40" spans="1:6" ht="12.75">
      <c r="A40" s="2">
        <v>17</v>
      </c>
      <c r="D40"/>
      <c r="E40"/>
      <c r="F40"/>
    </row>
    <row r="41" spans="1:6" ht="12.75">
      <c r="A41" s="2">
        <v>18</v>
      </c>
      <c r="D41"/>
      <c r="E41"/>
      <c r="F41"/>
    </row>
    <row r="42" spans="1:6" ht="12.75">
      <c r="A42" s="2">
        <v>19</v>
      </c>
      <c r="D42"/>
      <c r="E42"/>
      <c r="F42"/>
    </row>
    <row r="43" spans="1:6" ht="12.75">
      <c r="A43" s="2">
        <v>20</v>
      </c>
      <c r="D43"/>
      <c r="E43"/>
      <c r="F43"/>
    </row>
    <row r="44" spans="1:6" ht="12.75">
      <c r="A44" s="2">
        <v>21</v>
      </c>
      <c r="D44"/>
      <c r="E44"/>
      <c r="F44"/>
    </row>
    <row r="45" spans="1:6" ht="12.75">
      <c r="A45" s="2">
        <v>22</v>
      </c>
      <c r="D45"/>
      <c r="E45"/>
      <c r="F45"/>
    </row>
    <row r="46" spans="1:6" ht="12.75">
      <c r="A46" s="2">
        <v>23</v>
      </c>
      <c r="D46"/>
      <c r="E46"/>
      <c r="F46"/>
    </row>
    <row r="47" spans="1:6" ht="12.75">
      <c r="A47" s="2">
        <v>24</v>
      </c>
      <c r="D47"/>
      <c r="E47"/>
      <c r="F47"/>
    </row>
    <row r="48" spans="1:6" ht="12.75">
      <c r="A48" s="2">
        <v>25</v>
      </c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</sheetData>
  <sheetProtection/>
  <mergeCells count="1">
    <mergeCell ref="A3:F3"/>
  </mergeCells>
  <printOptions gridLines="1"/>
  <pageMargins left="0.75" right="0.75" top="1" bottom="1" header="0.5" footer="0.5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99"/>
  <sheetViews>
    <sheetView zoomScalePageLayoutView="0" workbookViewId="0" topLeftCell="A1">
      <selection activeCell="H38" sqref="H38"/>
    </sheetView>
  </sheetViews>
  <sheetFormatPr defaultColWidth="8.8515625" defaultRowHeight="12.75" customHeight="1"/>
  <cols>
    <col min="1" max="1" width="10.00390625" style="0" customWidth="1"/>
    <col min="2" max="2" width="17.421875" style="0" customWidth="1"/>
    <col min="3" max="3" width="6.00390625" style="0" customWidth="1"/>
    <col min="4" max="4" width="12.00390625" style="0" customWidth="1"/>
    <col min="5" max="5" width="9.7109375" style="0" customWidth="1"/>
    <col min="6" max="6" width="4.7109375" style="0" customWidth="1"/>
    <col min="7" max="7" width="37.28125" style="0" customWidth="1"/>
    <col min="8" max="8" width="42.140625" style="0" customWidth="1"/>
    <col min="9" max="9" width="38.7109375" style="0" customWidth="1"/>
    <col min="10" max="10" width="36.00390625" style="0" customWidth="1"/>
    <col min="11" max="11" width="34.421875" style="0" customWidth="1"/>
    <col min="12" max="12" width="39.28125" style="0" customWidth="1"/>
    <col min="13" max="13" width="40.421875" style="0" customWidth="1"/>
    <col min="14" max="14" width="45.140625" style="0" customWidth="1"/>
  </cols>
  <sheetData>
    <row r="1" spans="1:6" ht="12.75">
      <c r="A1" s="2"/>
      <c r="D1" s="2"/>
      <c r="E1" s="11"/>
      <c r="F1" s="2"/>
    </row>
    <row r="2" spans="1:14" ht="12.75">
      <c r="A2" s="2"/>
      <c r="D2" s="2"/>
      <c r="E2" s="2"/>
      <c r="F2" s="2"/>
      <c r="K2" t="s">
        <v>5</v>
      </c>
      <c r="L2" t="s">
        <v>6</v>
      </c>
      <c r="M2" t="s">
        <v>7</v>
      </c>
      <c r="N2" t="s">
        <v>8</v>
      </c>
    </row>
    <row r="3" spans="1:14" ht="15.75">
      <c r="A3" s="82" t="s">
        <v>152</v>
      </c>
      <c r="B3" s="83"/>
      <c r="C3" s="83"/>
      <c r="D3" s="83"/>
      <c r="E3" s="83"/>
      <c r="F3" s="88"/>
      <c r="K3">
        <v>2563</v>
      </c>
      <c r="L3">
        <v>2563</v>
      </c>
      <c r="M3">
        <v>0</v>
      </c>
      <c r="N3">
        <v>0</v>
      </c>
    </row>
    <row r="4" spans="1:14" ht="12.75">
      <c r="A4" s="9"/>
      <c r="B4" s="1"/>
      <c r="C4" s="1"/>
      <c r="D4" s="9"/>
      <c r="E4" s="9"/>
      <c r="F4" s="9"/>
      <c r="K4">
        <v>2752</v>
      </c>
      <c r="L4">
        <v>2752</v>
      </c>
      <c r="M4">
        <v>189</v>
      </c>
      <c r="N4">
        <v>189</v>
      </c>
    </row>
    <row r="5" spans="1:14" ht="12.75">
      <c r="A5" s="9"/>
      <c r="C5" s="1"/>
      <c r="D5" s="9"/>
      <c r="E5" s="9"/>
      <c r="F5" s="9"/>
      <c r="K5">
        <v>2794</v>
      </c>
      <c r="L5">
        <v>2794</v>
      </c>
      <c r="M5">
        <v>231</v>
      </c>
      <c r="N5">
        <v>231</v>
      </c>
    </row>
    <row r="6" spans="1:13" ht="12.75">
      <c r="A6" s="9"/>
      <c r="B6" s="1"/>
      <c r="C6" s="1"/>
      <c r="D6" s="9"/>
      <c r="E6" s="9"/>
      <c r="F6" s="9"/>
      <c r="K6">
        <v>2794</v>
      </c>
      <c r="M6">
        <v>231</v>
      </c>
    </row>
    <row r="7" spans="1:14" ht="12.75">
      <c r="A7" s="2"/>
      <c r="B7" s="1" t="s">
        <v>13</v>
      </c>
      <c r="D7" s="2"/>
      <c r="E7" s="2"/>
      <c r="F7" s="2"/>
      <c r="K7">
        <v>3272</v>
      </c>
      <c r="L7">
        <v>3272</v>
      </c>
      <c r="M7">
        <v>709</v>
      </c>
      <c r="N7">
        <v>709</v>
      </c>
    </row>
    <row r="8" spans="1:14" ht="12.75">
      <c r="A8" s="8" t="s">
        <v>17</v>
      </c>
      <c r="B8" s="8" t="s">
        <v>120</v>
      </c>
      <c r="C8" s="8" t="s">
        <v>40</v>
      </c>
      <c r="D8" s="10" t="s">
        <v>101</v>
      </c>
      <c r="E8" s="10" t="s">
        <v>90</v>
      </c>
      <c r="F8" s="10" t="s">
        <v>83</v>
      </c>
      <c r="K8">
        <v>3623</v>
      </c>
      <c r="L8">
        <v>3623</v>
      </c>
      <c r="M8">
        <v>1060</v>
      </c>
      <c r="N8">
        <v>1060</v>
      </c>
    </row>
    <row r="9" spans="1:14" ht="12.75">
      <c r="A9" s="2">
        <v>1</v>
      </c>
      <c r="K9">
        <v>3679</v>
      </c>
      <c r="L9">
        <v>3679</v>
      </c>
      <c r="M9">
        <v>1116</v>
      </c>
      <c r="N9">
        <v>1116</v>
      </c>
    </row>
    <row r="10" spans="1:14" ht="12.75">
      <c r="A10" s="2">
        <v>2</v>
      </c>
      <c r="K10">
        <v>4421</v>
      </c>
      <c r="L10">
        <v>4421</v>
      </c>
      <c r="M10">
        <v>1858</v>
      </c>
      <c r="N10">
        <v>1858</v>
      </c>
    </row>
    <row r="11" spans="1:14" ht="12.75">
      <c r="A11" s="2">
        <v>3</v>
      </c>
      <c r="K11">
        <v>4445</v>
      </c>
      <c r="L11">
        <v>4445</v>
      </c>
      <c r="M11">
        <v>1882</v>
      </c>
      <c r="N11">
        <v>1882</v>
      </c>
    </row>
    <row r="12" spans="1:14" ht="12.75">
      <c r="A12" s="2">
        <v>4</v>
      </c>
      <c r="K12">
        <v>4447</v>
      </c>
      <c r="L12">
        <v>4447</v>
      </c>
      <c r="M12">
        <v>1884</v>
      </c>
      <c r="N12">
        <v>1884</v>
      </c>
    </row>
    <row r="13" ht="12.75">
      <c r="A13" s="2">
        <v>5</v>
      </c>
    </row>
    <row r="14" spans="1:14" ht="12.75">
      <c r="A14" s="2">
        <v>6</v>
      </c>
      <c r="K14">
        <v>4654</v>
      </c>
      <c r="L14">
        <v>4654</v>
      </c>
      <c r="M14">
        <v>2091</v>
      </c>
      <c r="N14">
        <v>2091</v>
      </c>
    </row>
    <row r="15" spans="1:14" ht="12.75">
      <c r="A15" s="2">
        <v>7</v>
      </c>
      <c r="K15">
        <v>2172</v>
      </c>
      <c r="L15">
        <v>2172</v>
      </c>
      <c r="M15">
        <v>0</v>
      </c>
      <c r="N15">
        <v>0</v>
      </c>
    </row>
    <row r="16" spans="1:13" ht="12.75">
      <c r="A16" s="2">
        <v>8</v>
      </c>
      <c r="K16">
        <v>2172</v>
      </c>
      <c r="M16">
        <v>0</v>
      </c>
    </row>
    <row r="17" spans="1:14" ht="12.75">
      <c r="A17" s="2">
        <v>9</v>
      </c>
      <c r="K17">
        <v>2240</v>
      </c>
      <c r="L17">
        <v>2240</v>
      </c>
      <c r="M17">
        <v>68</v>
      </c>
      <c r="N17">
        <v>68</v>
      </c>
    </row>
    <row r="18" spans="1:13" ht="12.75">
      <c r="A18" s="2">
        <v>10</v>
      </c>
      <c r="K18">
        <v>2240</v>
      </c>
      <c r="M18">
        <v>68</v>
      </c>
    </row>
    <row r="19" spans="1:14" ht="12.75">
      <c r="A19" s="2"/>
      <c r="K19">
        <v>2308</v>
      </c>
      <c r="L19">
        <v>2308</v>
      </c>
      <c r="M19">
        <v>136</v>
      </c>
      <c r="N19">
        <v>136</v>
      </c>
    </row>
    <row r="20" spans="1:14" ht="12.75">
      <c r="A20" s="2"/>
      <c r="K20">
        <v>2547</v>
      </c>
      <c r="L20">
        <v>2547</v>
      </c>
      <c r="M20">
        <v>375</v>
      </c>
      <c r="N20">
        <v>375</v>
      </c>
    </row>
    <row r="21" spans="1:14" ht="12.75">
      <c r="A21" s="2"/>
      <c r="E21" s="11"/>
      <c r="F21" s="2"/>
      <c r="K21">
        <v>2607</v>
      </c>
      <c r="L21">
        <v>2607</v>
      </c>
      <c r="M21">
        <v>435</v>
      </c>
      <c r="N21">
        <v>435</v>
      </c>
    </row>
    <row r="22" spans="1:14" ht="12.75">
      <c r="A22" s="2"/>
      <c r="B22" s="1" t="s">
        <v>50</v>
      </c>
      <c r="D22" s="2"/>
      <c r="E22" s="11"/>
      <c r="F22" s="2"/>
      <c r="K22">
        <v>2681</v>
      </c>
      <c r="L22">
        <v>2681</v>
      </c>
      <c r="M22">
        <v>509</v>
      </c>
      <c r="N22">
        <v>509</v>
      </c>
    </row>
    <row r="23" spans="1:13" ht="12.75">
      <c r="A23" s="7" t="s">
        <v>17</v>
      </c>
      <c r="B23" s="7" t="s">
        <v>120</v>
      </c>
      <c r="C23" s="7" t="s">
        <v>40</v>
      </c>
      <c r="D23" s="6" t="s">
        <v>101</v>
      </c>
      <c r="E23" s="26" t="s">
        <v>90</v>
      </c>
      <c r="F23" s="6" t="s">
        <v>83</v>
      </c>
      <c r="K23">
        <v>2681</v>
      </c>
      <c r="M23">
        <v>509</v>
      </c>
    </row>
    <row r="24" spans="1:14" ht="12.75">
      <c r="A24" s="2">
        <v>1</v>
      </c>
      <c r="K24">
        <v>2753</v>
      </c>
      <c r="L24">
        <v>2753</v>
      </c>
      <c r="M24">
        <v>581</v>
      </c>
      <c r="N24">
        <v>581</v>
      </c>
    </row>
    <row r="25" spans="1:13" ht="12.75">
      <c r="A25" s="2">
        <v>2</v>
      </c>
      <c r="K25">
        <v>2753</v>
      </c>
      <c r="M25">
        <v>581</v>
      </c>
    </row>
    <row r="26" spans="1:14" ht="12.75">
      <c r="A26" s="2">
        <v>3</v>
      </c>
      <c r="K26">
        <v>2803</v>
      </c>
      <c r="L26">
        <v>2803</v>
      </c>
      <c r="M26">
        <v>631</v>
      </c>
      <c r="N26">
        <v>631</v>
      </c>
    </row>
    <row r="27" spans="1:14" ht="12.75">
      <c r="A27" s="2">
        <v>4</v>
      </c>
      <c r="K27">
        <v>2842</v>
      </c>
      <c r="L27">
        <v>2842</v>
      </c>
      <c r="M27">
        <v>670</v>
      </c>
      <c r="N27">
        <v>670</v>
      </c>
    </row>
    <row r="28" spans="1:14" ht="12.75">
      <c r="A28" s="2">
        <v>5</v>
      </c>
      <c r="K28">
        <v>3067</v>
      </c>
      <c r="L28">
        <v>3067</v>
      </c>
      <c r="M28">
        <v>895</v>
      </c>
      <c r="N28">
        <v>895</v>
      </c>
    </row>
    <row r="29" spans="1:14" ht="12.75">
      <c r="A29" s="2">
        <v>6</v>
      </c>
      <c r="K29">
        <v>3111</v>
      </c>
      <c r="L29">
        <v>3111</v>
      </c>
      <c r="M29">
        <v>939</v>
      </c>
      <c r="N29">
        <v>939</v>
      </c>
    </row>
    <row r="30" spans="1:14" ht="12.75">
      <c r="A30" s="2">
        <v>7</v>
      </c>
      <c r="K30">
        <v>3216</v>
      </c>
      <c r="L30">
        <v>3216</v>
      </c>
      <c r="M30">
        <v>1044</v>
      </c>
      <c r="N30">
        <v>1044</v>
      </c>
    </row>
    <row r="31" spans="1:14" ht="12.75">
      <c r="A31" s="2">
        <v>8</v>
      </c>
      <c r="K31">
        <v>3268</v>
      </c>
      <c r="L31">
        <v>3268</v>
      </c>
      <c r="M31">
        <v>1096</v>
      </c>
      <c r="N31">
        <v>1096</v>
      </c>
    </row>
    <row r="32" spans="1:13" ht="12.75">
      <c r="A32" s="2">
        <v>9</v>
      </c>
      <c r="K32">
        <v>3268</v>
      </c>
      <c r="M32">
        <v>1096</v>
      </c>
    </row>
    <row r="33" spans="1:14" ht="12.75">
      <c r="A33" s="2">
        <v>10</v>
      </c>
      <c r="K33">
        <v>3277</v>
      </c>
      <c r="L33">
        <v>3277</v>
      </c>
      <c r="M33">
        <v>1105</v>
      </c>
      <c r="N33">
        <v>1105</v>
      </c>
    </row>
    <row r="34" spans="1:14" ht="12.75">
      <c r="A34" s="2">
        <v>11</v>
      </c>
      <c r="K34">
        <v>3303</v>
      </c>
      <c r="L34">
        <v>3303</v>
      </c>
      <c r="M34">
        <v>1131</v>
      </c>
      <c r="N34">
        <v>1131</v>
      </c>
    </row>
    <row r="35" spans="1:14" ht="12.75">
      <c r="A35" s="2">
        <v>12</v>
      </c>
      <c r="K35">
        <v>3379</v>
      </c>
      <c r="L35">
        <v>3379</v>
      </c>
      <c r="M35">
        <v>1207</v>
      </c>
      <c r="N35">
        <v>1207</v>
      </c>
    </row>
    <row r="36" spans="1:14" ht="12.75">
      <c r="A36" s="2">
        <v>13</v>
      </c>
      <c r="K36">
        <v>3405</v>
      </c>
      <c r="L36">
        <v>3405</v>
      </c>
      <c r="M36">
        <v>1233</v>
      </c>
      <c r="N36">
        <v>1233</v>
      </c>
    </row>
    <row r="37" spans="1:14" ht="12.75">
      <c r="A37" s="2">
        <v>14</v>
      </c>
      <c r="K37">
        <v>3408</v>
      </c>
      <c r="L37">
        <v>3408</v>
      </c>
      <c r="M37">
        <v>1236</v>
      </c>
      <c r="N37">
        <v>1236</v>
      </c>
    </row>
    <row r="38" spans="1:14" ht="12.75">
      <c r="A38" s="2">
        <v>15</v>
      </c>
      <c r="K38">
        <v>3444</v>
      </c>
      <c r="L38">
        <v>3444</v>
      </c>
      <c r="M38">
        <v>1272</v>
      </c>
      <c r="N38">
        <v>1272</v>
      </c>
    </row>
    <row r="39" spans="1:14" ht="12.75">
      <c r="A39" s="2">
        <v>16</v>
      </c>
      <c r="K39">
        <v>3520</v>
      </c>
      <c r="L39">
        <v>3520</v>
      </c>
      <c r="M39">
        <v>1348</v>
      </c>
      <c r="N39">
        <v>1348</v>
      </c>
    </row>
    <row r="40" spans="1:14" ht="12.75">
      <c r="A40" s="2">
        <v>17</v>
      </c>
      <c r="K40">
        <v>4292</v>
      </c>
      <c r="L40">
        <v>4292</v>
      </c>
      <c r="M40">
        <v>2120</v>
      </c>
      <c r="N40">
        <v>2120</v>
      </c>
    </row>
    <row r="41" spans="1:14" ht="12.75">
      <c r="A41" s="2">
        <v>18</v>
      </c>
      <c r="K41">
        <v>4483</v>
      </c>
      <c r="L41">
        <v>4483</v>
      </c>
      <c r="M41">
        <v>2311</v>
      </c>
      <c r="N41">
        <v>2311</v>
      </c>
    </row>
    <row r="42" spans="1:14" ht="12.75">
      <c r="A42" s="2">
        <v>19</v>
      </c>
      <c r="K42">
        <v>4840</v>
      </c>
      <c r="L42">
        <v>4840</v>
      </c>
      <c r="M42">
        <v>2668</v>
      </c>
      <c r="N42">
        <v>2668</v>
      </c>
    </row>
    <row r="43" spans="1:14" ht="12.75">
      <c r="A43" s="2">
        <v>20</v>
      </c>
      <c r="K43">
        <v>7098</v>
      </c>
      <c r="L43">
        <v>7098</v>
      </c>
      <c r="M43">
        <v>4926</v>
      </c>
      <c r="N43">
        <v>4926</v>
      </c>
    </row>
    <row r="44" ht="12.75">
      <c r="A44" s="2">
        <v>21</v>
      </c>
    </row>
    <row r="45" ht="12.75">
      <c r="A45" s="2">
        <v>22</v>
      </c>
    </row>
    <row r="46" ht="12.75">
      <c r="A46" s="2">
        <v>23</v>
      </c>
    </row>
    <row r="47" ht="12.75">
      <c r="A47" s="2">
        <v>24</v>
      </c>
    </row>
    <row r="48" ht="12.75">
      <c r="A48" s="2">
        <v>25</v>
      </c>
    </row>
    <row r="51" spans="1:6" ht="12.75">
      <c r="A51" s="2"/>
      <c r="D51" s="2"/>
      <c r="E51" s="11"/>
      <c r="F51" s="2"/>
    </row>
    <row r="52" spans="1:6" ht="12.75">
      <c r="A52" s="2"/>
      <c r="D52" s="2"/>
      <c r="E52" s="11"/>
      <c r="F52" s="2"/>
    </row>
    <row r="53" spans="1:6" ht="12.75">
      <c r="A53" s="2"/>
      <c r="D53" s="2"/>
      <c r="E53" s="11"/>
      <c r="F53" s="2"/>
    </row>
    <row r="54" spans="1:6" ht="12.75">
      <c r="A54" s="2"/>
      <c r="D54" s="2"/>
      <c r="E54" s="11"/>
      <c r="F54" s="2"/>
    </row>
    <row r="55" spans="1:6" ht="12.75">
      <c r="A55" s="2"/>
      <c r="D55" s="2"/>
      <c r="E55" s="11"/>
      <c r="F55" s="2"/>
    </row>
    <row r="56" spans="1:6" ht="12.75">
      <c r="A56" s="2"/>
      <c r="D56" s="2"/>
      <c r="E56" s="11"/>
      <c r="F56" s="2"/>
    </row>
    <row r="57" spans="1:6" ht="12.75">
      <c r="A57" s="2"/>
      <c r="D57" s="2"/>
      <c r="E57" s="11"/>
      <c r="F57" s="2"/>
    </row>
    <row r="58" spans="1:6" ht="12.75">
      <c r="A58" s="2"/>
      <c r="D58" s="2"/>
      <c r="E58" s="11"/>
      <c r="F58" s="2"/>
    </row>
    <row r="59" spans="1:6" ht="12.75">
      <c r="A59" s="2"/>
      <c r="D59" s="2"/>
      <c r="E59" s="11"/>
      <c r="F59" s="2"/>
    </row>
    <row r="60" spans="1:6" ht="12.75">
      <c r="A60" s="2"/>
      <c r="D60" s="2"/>
      <c r="E60" s="11"/>
      <c r="F60" s="2"/>
    </row>
    <row r="61" spans="1:6" ht="12.75">
      <c r="A61" s="2"/>
      <c r="D61" s="2"/>
      <c r="E61" s="11"/>
      <c r="F61" s="2"/>
    </row>
    <row r="62" spans="1:6" ht="12.75">
      <c r="A62" s="2"/>
      <c r="D62" s="2"/>
      <c r="E62" s="11"/>
      <c r="F62" s="2"/>
    </row>
    <row r="63" spans="1:6" ht="12.75">
      <c r="A63" s="2"/>
      <c r="D63" s="2"/>
      <c r="E63" s="11"/>
      <c r="F63" s="2"/>
    </row>
    <row r="64" spans="1:6" ht="12.75">
      <c r="A64" s="2"/>
      <c r="D64" s="2"/>
      <c r="E64" s="11"/>
      <c r="F64" s="2"/>
    </row>
    <row r="65" spans="1:6" ht="12.75">
      <c r="A65" s="2"/>
      <c r="D65" s="2"/>
      <c r="E65" s="11"/>
      <c r="F65" s="2"/>
    </row>
    <row r="66" spans="1:6" ht="12.75">
      <c r="A66" s="2"/>
      <c r="D66" s="2"/>
      <c r="E66" s="11"/>
      <c r="F66" s="2"/>
    </row>
    <row r="67" spans="1:6" ht="12.75">
      <c r="A67" s="2"/>
      <c r="D67" s="2"/>
      <c r="E67" s="11"/>
      <c r="F67" s="2"/>
    </row>
    <row r="68" spans="1:6" ht="12.75">
      <c r="A68" s="2"/>
      <c r="D68" s="2"/>
      <c r="E68" s="11"/>
      <c r="F68" s="2"/>
    </row>
    <row r="69" spans="1:6" ht="12.75">
      <c r="A69" s="2"/>
      <c r="D69" s="2"/>
      <c r="E69" s="11"/>
      <c r="F69" s="2"/>
    </row>
    <row r="70" spans="1:6" ht="12.75">
      <c r="A70" s="2"/>
      <c r="D70" s="2"/>
      <c r="E70" s="11"/>
      <c r="F70" s="2"/>
    </row>
    <row r="71" spans="1:6" ht="12.75">
      <c r="A71" s="2"/>
      <c r="D71" s="2"/>
      <c r="E71" s="11"/>
      <c r="F71" s="2"/>
    </row>
    <row r="72" spans="1:6" ht="12.75">
      <c r="A72" s="2"/>
      <c r="D72" s="2"/>
      <c r="E72" s="11"/>
      <c r="F72" s="2"/>
    </row>
    <row r="73" spans="1:6" ht="12.75">
      <c r="A73" s="2"/>
      <c r="D73" s="2"/>
      <c r="E73" s="11"/>
      <c r="F73" s="2"/>
    </row>
    <row r="74" spans="1:6" ht="12.75">
      <c r="A74" s="2"/>
      <c r="D74" s="2"/>
      <c r="E74" s="11"/>
      <c r="F74" s="2"/>
    </row>
    <row r="75" spans="1:6" ht="12.75">
      <c r="A75" s="2"/>
      <c r="D75" s="2"/>
      <c r="E75" s="11"/>
      <c r="F75" s="2"/>
    </row>
    <row r="76" spans="1:6" ht="12.75">
      <c r="A76" s="2"/>
      <c r="D76" s="2"/>
      <c r="E76" s="11"/>
      <c r="F76" s="2"/>
    </row>
    <row r="77" spans="1:6" ht="12.75">
      <c r="A77" s="2"/>
      <c r="D77" s="2"/>
      <c r="E77" s="11"/>
      <c r="F77" s="2"/>
    </row>
    <row r="78" spans="1:6" ht="12.75">
      <c r="A78" s="2"/>
      <c r="D78" s="2"/>
      <c r="E78" s="11"/>
      <c r="F78" s="2"/>
    </row>
    <row r="79" spans="1:6" ht="12.75">
      <c r="A79" s="2"/>
      <c r="D79" s="2"/>
      <c r="E79" s="11"/>
      <c r="F79" s="2"/>
    </row>
    <row r="80" spans="1:6" ht="12.75">
      <c r="A80" s="2"/>
      <c r="D80" s="2"/>
      <c r="E80" s="11"/>
      <c r="F80" s="2"/>
    </row>
    <row r="81" spans="1:6" ht="12.75">
      <c r="A81" s="2"/>
      <c r="D81" s="2"/>
      <c r="E81" s="11"/>
      <c r="F81" s="2"/>
    </row>
    <row r="82" spans="1:6" ht="12.75">
      <c r="A82" s="2"/>
      <c r="D82" s="2"/>
      <c r="E82" s="11"/>
      <c r="F82" s="2"/>
    </row>
    <row r="83" spans="1:6" ht="12.75">
      <c r="A83" s="2"/>
      <c r="D83" s="2"/>
      <c r="E83" s="11"/>
      <c r="F83" s="2"/>
    </row>
    <row r="84" spans="1:6" ht="12.75">
      <c r="A84" s="2"/>
      <c r="D84" s="2"/>
      <c r="E84" s="11"/>
      <c r="F84" s="2"/>
    </row>
    <row r="85" spans="1:6" ht="12.75">
      <c r="A85" s="2"/>
      <c r="D85" s="2"/>
      <c r="E85" s="11"/>
      <c r="F85" s="2"/>
    </row>
    <row r="86" spans="1:6" ht="12.75">
      <c r="A86" s="2"/>
      <c r="D86" s="2"/>
      <c r="E86" s="11"/>
      <c r="F86" s="2"/>
    </row>
    <row r="87" spans="1:6" ht="12.75">
      <c r="A87" s="2"/>
      <c r="D87" s="2"/>
      <c r="E87" s="11"/>
      <c r="F87" s="2"/>
    </row>
    <row r="88" spans="1:6" ht="12.75">
      <c r="A88" s="2"/>
      <c r="D88" s="2"/>
      <c r="E88" s="11"/>
      <c r="F88" s="2"/>
    </row>
    <row r="89" spans="1:6" ht="12.75">
      <c r="A89" s="2"/>
      <c r="D89" s="2"/>
      <c r="E89" s="11"/>
      <c r="F89" s="2"/>
    </row>
    <row r="90" spans="1:6" ht="12.75">
      <c r="A90" s="2"/>
      <c r="D90" s="2"/>
      <c r="E90" s="11"/>
      <c r="F90" s="2"/>
    </row>
    <row r="91" spans="1:6" ht="12.75">
      <c r="A91" s="2"/>
      <c r="D91" s="2"/>
      <c r="E91" s="11"/>
      <c r="F91" s="2"/>
    </row>
    <row r="92" spans="1:6" ht="12.75">
      <c r="A92" s="2"/>
      <c r="D92" s="2"/>
      <c r="E92" s="11"/>
      <c r="F92" s="2"/>
    </row>
    <row r="93" spans="1:6" ht="12.75">
      <c r="A93" s="2"/>
      <c r="D93" s="2"/>
      <c r="E93" s="11"/>
      <c r="F93" s="2"/>
    </row>
    <row r="94" spans="1:6" ht="12.75">
      <c r="A94" s="2"/>
      <c r="D94" s="2"/>
      <c r="E94" s="11"/>
      <c r="F94" s="2"/>
    </row>
    <row r="95" spans="1:6" ht="12.75">
      <c r="A95" s="2"/>
      <c r="D95" s="2"/>
      <c r="E95" s="11"/>
      <c r="F95" s="2"/>
    </row>
    <row r="96" spans="1:6" ht="12.75">
      <c r="A96" s="2"/>
      <c r="D96" s="2"/>
      <c r="E96" s="11"/>
      <c r="F96" s="2"/>
    </row>
    <row r="97" spans="1:6" ht="12.75">
      <c r="A97" s="2"/>
      <c r="D97" s="2"/>
      <c r="E97" s="11"/>
      <c r="F97" s="2"/>
    </row>
    <row r="98" spans="1:6" ht="12.75">
      <c r="A98" s="2"/>
      <c r="D98" s="2"/>
      <c r="E98" s="11"/>
      <c r="F98" s="2"/>
    </row>
    <row r="99" spans="1:6" ht="12.75">
      <c r="A99" s="2"/>
      <c r="D99" s="2"/>
      <c r="E99" s="11"/>
      <c r="F99" s="2"/>
    </row>
    <row r="100" spans="1:6" ht="12.75">
      <c r="A100" s="2"/>
      <c r="D100" s="2"/>
      <c r="E100" s="11"/>
      <c r="F100" s="2"/>
    </row>
    <row r="101" spans="1:6" ht="12.75">
      <c r="A101" s="2"/>
      <c r="D101" s="2"/>
      <c r="E101" s="11"/>
      <c r="F101" s="2"/>
    </row>
    <row r="102" spans="1:6" ht="12.75">
      <c r="A102" s="2"/>
      <c r="D102" s="2"/>
      <c r="E102" s="11"/>
      <c r="F102" s="2"/>
    </row>
    <row r="103" spans="1:6" ht="12.75">
      <c r="A103" s="2"/>
      <c r="D103" s="2"/>
      <c r="E103" s="11"/>
      <c r="F103" s="2"/>
    </row>
    <row r="104" spans="1:6" ht="12.75">
      <c r="A104" s="2"/>
      <c r="D104" s="2"/>
      <c r="E104" s="11"/>
      <c r="F104" s="2"/>
    </row>
    <row r="105" spans="1:6" ht="12.75">
      <c r="A105" s="2"/>
      <c r="D105" s="2"/>
      <c r="E105" s="11"/>
      <c r="F105" s="2"/>
    </row>
    <row r="106" spans="1:6" ht="12.75">
      <c r="A106" s="2"/>
      <c r="D106" s="2"/>
      <c r="E106" s="11"/>
      <c r="F106" s="2"/>
    </row>
    <row r="107" spans="1:6" ht="12.75">
      <c r="A107" s="2"/>
      <c r="D107" s="2"/>
      <c r="E107" s="11"/>
      <c r="F107" s="2"/>
    </row>
    <row r="108" spans="1:6" ht="12.75">
      <c r="A108" s="2"/>
      <c r="D108" s="2"/>
      <c r="E108" s="11"/>
      <c r="F108" s="2"/>
    </row>
    <row r="109" spans="1:6" ht="12.75">
      <c r="A109" s="2"/>
      <c r="D109" s="2"/>
      <c r="E109" s="11"/>
      <c r="F109" s="2"/>
    </row>
    <row r="110" spans="1:6" ht="12.75">
      <c r="A110" s="2"/>
      <c r="D110" s="2"/>
      <c r="E110" s="11"/>
      <c r="F110" s="2"/>
    </row>
    <row r="111" spans="1:6" ht="12.75">
      <c r="A111" s="2"/>
      <c r="D111" s="2"/>
      <c r="E111" s="11"/>
      <c r="F111" s="2"/>
    </row>
    <row r="112" spans="1:6" ht="12.75">
      <c r="A112" s="2"/>
      <c r="D112" s="2"/>
      <c r="E112" s="11"/>
      <c r="F112" s="2"/>
    </row>
    <row r="113" spans="1:6" ht="12.75">
      <c r="A113" s="2"/>
      <c r="D113" s="2"/>
      <c r="E113" s="11"/>
      <c r="F113" s="2"/>
    </row>
    <row r="114" spans="1:6" ht="12.75">
      <c r="A114" s="2"/>
      <c r="D114" s="2"/>
      <c r="E114" s="11"/>
      <c r="F114" s="2"/>
    </row>
    <row r="115" spans="1:6" ht="12.75">
      <c r="A115" s="2"/>
      <c r="D115" s="2"/>
      <c r="E115" s="11"/>
      <c r="F115" s="2"/>
    </row>
    <row r="116" spans="1:6" ht="12.75">
      <c r="A116" s="2"/>
      <c r="D116" s="2"/>
      <c r="E116" s="11"/>
      <c r="F116" s="2"/>
    </row>
    <row r="117" spans="1:6" ht="12.75">
      <c r="A117" s="2"/>
      <c r="D117" s="2"/>
      <c r="E117" s="11"/>
      <c r="F117" s="2"/>
    </row>
    <row r="118" spans="1:6" ht="12.75">
      <c r="A118" s="2"/>
      <c r="D118" s="2"/>
      <c r="E118" s="11"/>
      <c r="F118" s="2"/>
    </row>
    <row r="119" spans="1:6" ht="12.75">
      <c r="A119" s="2"/>
      <c r="D119" s="2"/>
      <c r="E119" s="11"/>
      <c r="F119" s="2"/>
    </row>
    <row r="120" spans="1:6" ht="12.75">
      <c r="A120" s="2"/>
      <c r="D120" s="2"/>
      <c r="E120" s="11"/>
      <c r="F120" s="2"/>
    </row>
    <row r="121" spans="1:6" ht="12.75">
      <c r="A121" s="2"/>
      <c r="D121" s="2"/>
      <c r="E121" s="11"/>
      <c r="F121" s="2"/>
    </row>
    <row r="122" spans="1:6" ht="12.75">
      <c r="A122" s="2"/>
      <c r="D122" s="2"/>
      <c r="E122" s="11"/>
      <c r="F122" s="2"/>
    </row>
    <row r="123" spans="1:6" ht="12.75">
      <c r="A123" s="2"/>
      <c r="D123" s="2"/>
      <c r="E123" s="11"/>
      <c r="F123" s="2"/>
    </row>
    <row r="124" spans="1:6" ht="12.75">
      <c r="A124" s="2"/>
      <c r="D124" s="2"/>
      <c r="E124" s="11"/>
      <c r="F124" s="2"/>
    </row>
    <row r="125" spans="1:6" ht="12.75">
      <c r="A125" s="2"/>
      <c r="D125" s="2"/>
      <c r="E125" s="11"/>
      <c r="F125" s="2"/>
    </row>
    <row r="126" spans="1:6" ht="12.75">
      <c r="A126" s="2"/>
      <c r="D126" s="2"/>
      <c r="E126" s="11"/>
      <c r="F126" s="2"/>
    </row>
    <row r="127" spans="1:6" ht="12.75">
      <c r="A127" s="2"/>
      <c r="D127" s="2"/>
      <c r="E127" s="11"/>
      <c r="F127" s="2"/>
    </row>
    <row r="128" spans="1:6" ht="12.75">
      <c r="A128" s="2"/>
      <c r="D128" s="2"/>
      <c r="E128" s="11"/>
      <c r="F128" s="2"/>
    </row>
    <row r="129" spans="1:6" ht="12.75">
      <c r="A129" s="2"/>
      <c r="D129" s="2"/>
      <c r="E129" s="11"/>
      <c r="F129" s="2"/>
    </row>
    <row r="130" spans="1:6" ht="12.75">
      <c r="A130" s="2"/>
      <c r="D130" s="2"/>
      <c r="E130" s="11"/>
      <c r="F130" s="2"/>
    </row>
    <row r="131" spans="1:6" ht="12.75">
      <c r="A131" s="2"/>
      <c r="D131" s="2"/>
      <c r="E131" s="11"/>
      <c r="F131" s="2"/>
    </row>
    <row r="132" spans="1:6" ht="12.75">
      <c r="A132" s="2"/>
      <c r="D132" s="2"/>
      <c r="E132" s="11"/>
      <c r="F132" s="2"/>
    </row>
    <row r="133" spans="1:6" ht="12.75">
      <c r="A133" s="2"/>
      <c r="D133" s="2"/>
      <c r="E133" s="11"/>
      <c r="F133" s="2"/>
    </row>
    <row r="134" spans="1:6" ht="12.75">
      <c r="A134" s="2"/>
      <c r="D134" s="2"/>
      <c r="E134" s="11"/>
      <c r="F134" s="2"/>
    </row>
    <row r="135" spans="1:6" ht="12.75">
      <c r="A135" s="2"/>
      <c r="D135" s="2"/>
      <c r="E135" s="11"/>
      <c r="F135" s="2"/>
    </row>
    <row r="136" spans="1:6" ht="12.75">
      <c r="A136" s="2"/>
      <c r="D136" s="2"/>
      <c r="E136" s="11"/>
      <c r="F136" s="2"/>
    </row>
    <row r="137" spans="1:6" ht="12.75">
      <c r="A137" s="2"/>
      <c r="D137" s="2"/>
      <c r="E137" s="11"/>
      <c r="F137" s="2"/>
    </row>
    <row r="138" spans="1:6" ht="12.75">
      <c r="A138" s="2"/>
      <c r="D138" s="2"/>
      <c r="E138" s="11"/>
      <c r="F138" s="2"/>
    </row>
    <row r="139" spans="1:6" ht="12.75">
      <c r="A139" s="2"/>
      <c r="D139" s="2"/>
      <c r="E139" s="11"/>
      <c r="F139" s="2"/>
    </row>
    <row r="140" spans="1:6" ht="12.75">
      <c r="A140" s="2"/>
      <c r="D140" s="2"/>
      <c r="E140" s="11"/>
      <c r="F140" s="2"/>
    </row>
    <row r="141" spans="1:6" ht="12.75">
      <c r="A141" s="2"/>
      <c r="D141" s="2"/>
      <c r="E141" s="11"/>
      <c r="F141" s="2"/>
    </row>
    <row r="142" spans="1:6" ht="12.75">
      <c r="A142" s="2"/>
      <c r="D142" s="2"/>
      <c r="E142" s="11"/>
      <c r="F142" s="2"/>
    </row>
    <row r="143" spans="1:6" ht="12.75">
      <c r="A143" s="2"/>
      <c r="D143" s="2"/>
      <c r="E143" s="11"/>
      <c r="F143" s="2"/>
    </row>
    <row r="144" spans="1:6" ht="12.75">
      <c r="A144" s="2"/>
      <c r="D144" s="2"/>
      <c r="E144" s="11"/>
      <c r="F144" s="2"/>
    </row>
    <row r="145" spans="1:6" ht="12.75">
      <c r="A145" s="2"/>
      <c r="D145" s="2"/>
      <c r="E145" s="11"/>
      <c r="F145" s="2"/>
    </row>
    <row r="146" spans="1:6" ht="12.75">
      <c r="A146" s="2"/>
      <c r="D146" s="2"/>
      <c r="E146" s="11"/>
      <c r="F146" s="2"/>
    </row>
    <row r="147" spans="1:6" ht="12.75">
      <c r="A147" s="2"/>
      <c r="D147" s="2"/>
      <c r="E147" s="11"/>
      <c r="F147" s="2"/>
    </row>
    <row r="148" spans="1:6" ht="12.75">
      <c r="A148" s="2"/>
      <c r="D148" s="2"/>
      <c r="E148" s="11"/>
      <c r="F148" s="2"/>
    </row>
    <row r="149" spans="1:6" ht="12.75">
      <c r="A149" s="2"/>
      <c r="D149" s="2"/>
      <c r="E149" s="11"/>
      <c r="F149" s="2"/>
    </row>
    <row r="150" spans="1:6" ht="12.75">
      <c r="A150" s="2"/>
      <c r="D150" s="2"/>
      <c r="E150" s="11"/>
      <c r="F150" s="2"/>
    </row>
    <row r="151" spans="1:6" ht="12.75">
      <c r="A151" s="2"/>
      <c r="D151" s="2"/>
      <c r="E151" s="11"/>
      <c r="F151" s="2"/>
    </row>
    <row r="152" spans="1:6" ht="12.75">
      <c r="A152" s="2"/>
      <c r="D152" s="2"/>
      <c r="E152" s="11"/>
      <c r="F152" s="2"/>
    </row>
    <row r="153" spans="1:6" ht="12.75">
      <c r="A153" s="2"/>
      <c r="D153" s="2"/>
      <c r="E153" s="11"/>
      <c r="F153" s="2"/>
    </row>
    <row r="154" spans="1:6" ht="12.75">
      <c r="A154" s="2"/>
      <c r="D154" s="2"/>
      <c r="E154" s="11"/>
      <c r="F154" s="2"/>
    </row>
    <row r="155" spans="1:6" ht="12.75">
      <c r="A155" s="2"/>
      <c r="D155" s="2"/>
      <c r="E155" s="11"/>
      <c r="F155" s="2"/>
    </row>
    <row r="156" spans="1:6" ht="12.75">
      <c r="A156" s="2"/>
      <c r="D156" s="2"/>
      <c r="E156" s="11"/>
      <c r="F156" s="2"/>
    </row>
    <row r="157" spans="1:6" ht="12.75">
      <c r="A157" s="2"/>
      <c r="D157" s="2"/>
      <c r="E157" s="11"/>
      <c r="F157" s="2"/>
    </row>
    <row r="158" spans="1:6" ht="12.75">
      <c r="A158" s="2"/>
      <c r="D158" s="2"/>
      <c r="E158" s="11"/>
      <c r="F158" s="2"/>
    </row>
    <row r="159" spans="1:6" ht="12.75">
      <c r="A159" s="2"/>
      <c r="D159" s="2"/>
      <c r="E159" s="11"/>
      <c r="F159" s="2"/>
    </row>
    <row r="160" spans="1:6" ht="12.75">
      <c r="A160" s="2"/>
      <c r="D160" s="2"/>
      <c r="E160" s="11"/>
      <c r="F160" s="2"/>
    </row>
    <row r="161" spans="1:6" ht="12.75">
      <c r="A161" s="2"/>
      <c r="D161" s="2"/>
      <c r="E161" s="11"/>
      <c r="F161" s="2"/>
    </row>
    <row r="162" spans="1:6" ht="12.75">
      <c r="A162" s="2"/>
      <c r="D162" s="2"/>
      <c r="E162" s="11"/>
      <c r="F162" s="2"/>
    </row>
    <row r="163" spans="1:6" ht="12.75">
      <c r="A163" s="2"/>
      <c r="D163" s="2"/>
      <c r="E163" s="11"/>
      <c r="F163" s="2"/>
    </row>
    <row r="164" spans="1:6" ht="12.75">
      <c r="A164" s="2"/>
      <c r="D164" s="2"/>
      <c r="E164" s="11"/>
      <c r="F164" s="2"/>
    </row>
    <row r="165" spans="1:6" ht="12.75">
      <c r="A165" s="2"/>
      <c r="D165" s="2"/>
      <c r="E165" s="11"/>
      <c r="F165" s="2"/>
    </row>
    <row r="166" spans="1:6" ht="12.75">
      <c r="A166" s="2"/>
      <c r="D166" s="2"/>
      <c r="E166" s="11"/>
      <c r="F166" s="2"/>
    </row>
    <row r="167" spans="1:6" ht="12.75">
      <c r="A167" s="2"/>
      <c r="D167" s="2"/>
      <c r="E167" s="11"/>
      <c r="F167" s="2"/>
    </row>
    <row r="168" spans="1:6" ht="12.75">
      <c r="A168" s="2"/>
      <c r="D168" s="2"/>
      <c r="E168" s="11"/>
      <c r="F168" s="2"/>
    </row>
    <row r="169" spans="1:6" ht="12.75">
      <c r="A169" s="2"/>
      <c r="D169" s="2"/>
      <c r="E169" s="11"/>
      <c r="F169" s="2"/>
    </row>
    <row r="170" spans="1:6" ht="12.75">
      <c r="A170" s="2"/>
      <c r="D170" s="2"/>
      <c r="E170" s="11"/>
      <c r="F170" s="2"/>
    </row>
    <row r="171" spans="1:6" ht="12.75">
      <c r="A171" s="2"/>
      <c r="D171" s="2"/>
      <c r="E171" s="11"/>
      <c r="F171" s="2"/>
    </row>
    <row r="172" spans="1:6" ht="12.75">
      <c r="A172" s="2"/>
      <c r="D172" s="2"/>
      <c r="E172" s="11"/>
      <c r="F172" s="2"/>
    </row>
    <row r="173" spans="1:6" ht="12.75">
      <c r="A173" s="2"/>
      <c r="D173" s="2"/>
      <c r="E173" s="11"/>
      <c r="F173" s="2"/>
    </row>
    <row r="174" spans="1:6" ht="12.75">
      <c r="A174" s="2"/>
      <c r="D174" s="2"/>
      <c r="E174" s="11"/>
      <c r="F174" s="2"/>
    </row>
    <row r="175" spans="1:6" ht="12.75">
      <c r="A175" s="2"/>
      <c r="D175" s="2"/>
      <c r="E175" s="11"/>
      <c r="F175" s="2"/>
    </row>
    <row r="176" spans="1:6" ht="12.75">
      <c r="A176" s="2"/>
      <c r="D176" s="2"/>
      <c r="E176" s="11"/>
      <c r="F176" s="2"/>
    </row>
    <row r="177" spans="1:6" ht="12.75">
      <c r="A177" s="2"/>
      <c r="D177" s="2"/>
      <c r="E177" s="11"/>
      <c r="F177" s="2"/>
    </row>
    <row r="178" spans="1:6" ht="12.75">
      <c r="A178" s="2"/>
      <c r="D178" s="2"/>
      <c r="E178" s="11"/>
      <c r="F178" s="2"/>
    </row>
    <row r="179" spans="1:6" ht="12.75">
      <c r="A179" s="2"/>
      <c r="D179" s="2"/>
      <c r="E179" s="11"/>
      <c r="F179" s="2"/>
    </row>
    <row r="180" spans="1:6" ht="12.75">
      <c r="A180" s="2"/>
      <c r="D180" s="2"/>
      <c r="E180" s="11"/>
      <c r="F180" s="2"/>
    </row>
    <row r="181" spans="1:6" ht="12.75">
      <c r="A181" s="2"/>
      <c r="D181" s="2"/>
      <c r="E181" s="11"/>
      <c r="F181" s="2"/>
    </row>
    <row r="182" spans="1:6" ht="12.75">
      <c r="A182" s="2"/>
      <c r="D182" s="2"/>
      <c r="E182" s="11"/>
      <c r="F182" s="2"/>
    </row>
    <row r="183" spans="1:6" ht="12.75">
      <c r="A183" s="2"/>
      <c r="D183" s="2"/>
      <c r="E183" s="11"/>
      <c r="F183" s="2"/>
    </row>
    <row r="184" spans="1:6" ht="12.75">
      <c r="A184" s="2"/>
      <c r="D184" s="2"/>
      <c r="E184" s="11"/>
      <c r="F184" s="2"/>
    </row>
    <row r="185" spans="1:6" ht="12.75">
      <c r="A185" s="2"/>
      <c r="D185" s="2"/>
      <c r="E185" s="11"/>
      <c r="F185" s="2"/>
    </row>
    <row r="186" spans="1:6" ht="12.75">
      <c r="A186" s="2"/>
      <c r="D186" s="2"/>
      <c r="E186" s="11"/>
      <c r="F186" s="2"/>
    </row>
    <row r="187" spans="1:6" ht="12.75">
      <c r="A187" s="2"/>
      <c r="D187" s="2"/>
      <c r="E187" s="11"/>
      <c r="F187" s="2"/>
    </row>
    <row r="188" spans="1:6" ht="12.75">
      <c r="A188" s="2"/>
      <c r="D188" s="2"/>
      <c r="E188" s="11"/>
      <c r="F188" s="2"/>
    </row>
    <row r="189" spans="1:6" ht="12.75">
      <c r="A189" s="2"/>
      <c r="D189" s="2"/>
      <c r="E189" s="11"/>
      <c r="F189" s="2"/>
    </row>
    <row r="190" spans="1:6" ht="12.75">
      <c r="A190" s="2"/>
      <c r="D190" s="2"/>
      <c r="E190" s="11"/>
      <c r="F190" s="2"/>
    </row>
    <row r="191" spans="1:6" ht="12.75">
      <c r="A191" s="2"/>
      <c r="D191" s="2"/>
      <c r="E191" s="11"/>
      <c r="F191" s="2"/>
    </row>
    <row r="192" spans="1:6" ht="12.75">
      <c r="A192" s="2"/>
      <c r="D192" s="2"/>
      <c r="E192" s="11"/>
      <c r="F192" s="2"/>
    </row>
    <row r="193" spans="1:6" ht="12.75">
      <c r="A193" s="2"/>
      <c r="D193" s="2"/>
      <c r="E193" s="11"/>
      <c r="F193" s="2"/>
    </row>
    <row r="194" spans="1:6" ht="12.75">
      <c r="A194" s="2"/>
      <c r="D194" s="2"/>
      <c r="E194" s="11"/>
      <c r="F194" s="2"/>
    </row>
    <row r="195" spans="1:6" ht="12.75">
      <c r="A195" s="2"/>
      <c r="D195" s="2"/>
      <c r="E195" s="11"/>
      <c r="F195" s="2"/>
    </row>
    <row r="196" spans="1:6" ht="12.75">
      <c r="A196" s="2"/>
      <c r="D196" s="2"/>
      <c r="E196" s="11"/>
      <c r="F196" s="2"/>
    </row>
    <row r="197" spans="1:6" ht="12.75">
      <c r="A197" s="2"/>
      <c r="D197" s="2"/>
      <c r="E197" s="11"/>
      <c r="F197" s="2"/>
    </row>
    <row r="198" spans="1:6" ht="12.75">
      <c r="A198" s="2"/>
      <c r="D198" s="2"/>
      <c r="E198" s="11"/>
      <c r="F198" s="2"/>
    </row>
    <row r="199" spans="1:6" ht="12.75">
      <c r="A199" s="2"/>
      <c r="D199" s="2"/>
      <c r="E199" s="11"/>
      <c r="F199" s="2"/>
    </row>
  </sheetData>
  <sheetProtection/>
  <mergeCells count="1">
    <mergeCell ref="A3:F3"/>
  </mergeCells>
  <printOptions/>
  <pageMargins left="0.75" right="0.75" top="1" bottom="1" header="0.3" footer="0.3"/>
  <pageSetup orientation="portrait" paperSize="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1">
      <selection activeCell="A1" sqref="A1:I62"/>
    </sheetView>
  </sheetViews>
  <sheetFormatPr defaultColWidth="11.421875" defaultRowHeight="12.75" customHeight="1"/>
  <sheetData>
    <row r="1" spans="1:6" ht="12.75">
      <c r="A1" s="2"/>
      <c r="D1" s="2"/>
      <c r="E1" s="11"/>
      <c r="F1" s="2"/>
    </row>
    <row r="2" spans="1:6" ht="12.75">
      <c r="A2" s="2"/>
      <c r="D2" s="2"/>
      <c r="E2" s="2"/>
      <c r="F2" s="2"/>
    </row>
    <row r="3" spans="1:6" ht="15.75">
      <c r="A3" s="82" t="s">
        <v>169</v>
      </c>
      <c r="B3" s="83"/>
      <c r="C3" s="83"/>
      <c r="D3" s="83"/>
      <c r="E3" s="83"/>
      <c r="F3" s="88"/>
    </row>
    <row r="4" spans="1:6" ht="12.75">
      <c r="A4" s="9"/>
      <c r="B4" s="1"/>
      <c r="C4" s="1"/>
      <c r="D4" s="9"/>
      <c r="E4" s="9"/>
      <c r="F4" s="9"/>
    </row>
    <row r="5" spans="1:6" ht="12.75">
      <c r="A5" s="9"/>
      <c r="C5" s="1"/>
      <c r="D5" s="9"/>
      <c r="E5" s="9"/>
      <c r="F5" s="9"/>
    </row>
    <row r="6" spans="1:6" ht="12.75">
      <c r="A6" s="9"/>
      <c r="B6" s="1"/>
      <c r="C6" s="1"/>
      <c r="D6" s="9"/>
      <c r="E6" s="9"/>
      <c r="F6" s="9"/>
    </row>
    <row r="7" spans="1:6" ht="12.75">
      <c r="A7" s="2"/>
      <c r="B7" s="1" t="s">
        <v>13</v>
      </c>
      <c r="D7" s="2"/>
      <c r="E7" s="2"/>
      <c r="F7" s="2"/>
    </row>
    <row r="8" spans="1:6" ht="12.75">
      <c r="A8" s="8" t="s">
        <v>17</v>
      </c>
      <c r="B8" s="8" t="s">
        <v>120</v>
      </c>
      <c r="C8" s="8" t="s">
        <v>40</v>
      </c>
      <c r="D8" s="10" t="s">
        <v>101</v>
      </c>
      <c r="E8" s="10" t="s">
        <v>90</v>
      </c>
      <c r="F8" s="10" t="s">
        <v>83</v>
      </c>
    </row>
    <row r="9" ht="12.75">
      <c r="A9" s="2">
        <v>1</v>
      </c>
    </row>
    <row r="10" ht="12.75">
      <c r="A10" s="2">
        <v>2</v>
      </c>
    </row>
    <row r="11" ht="12.75">
      <c r="A11" s="2">
        <v>3</v>
      </c>
    </row>
    <row r="12" ht="12.75">
      <c r="A12" s="2">
        <v>4</v>
      </c>
    </row>
    <row r="13" ht="12.75">
      <c r="A13" s="2">
        <v>5</v>
      </c>
    </row>
    <row r="14" ht="12.75">
      <c r="A14" s="2">
        <v>6</v>
      </c>
    </row>
    <row r="15" ht="12.75">
      <c r="A15" s="2">
        <v>7</v>
      </c>
    </row>
    <row r="16" ht="12.75">
      <c r="A16" s="2">
        <v>8</v>
      </c>
    </row>
    <row r="17" ht="12.75">
      <c r="A17" s="2">
        <v>9</v>
      </c>
    </row>
    <row r="18" ht="12.75">
      <c r="A18" s="2">
        <v>10</v>
      </c>
    </row>
    <row r="19" ht="12.75">
      <c r="A19" s="2"/>
    </row>
    <row r="20" ht="12.75">
      <c r="A20" s="2"/>
    </row>
    <row r="21" spans="1:6" ht="12.75">
      <c r="A21" s="2"/>
      <c r="E21" s="11"/>
      <c r="F21" s="2"/>
    </row>
    <row r="22" spans="1:6" ht="12.75">
      <c r="A22" s="2"/>
      <c r="B22" s="1" t="s">
        <v>50</v>
      </c>
      <c r="D22" s="2"/>
      <c r="E22" s="11"/>
      <c r="F22" s="2"/>
    </row>
    <row r="23" spans="1:6" ht="12.75">
      <c r="A23" s="7" t="s">
        <v>17</v>
      </c>
      <c r="B23" s="7" t="s">
        <v>120</v>
      </c>
      <c r="C23" s="7" t="s">
        <v>40</v>
      </c>
      <c r="D23" s="6" t="s">
        <v>101</v>
      </c>
      <c r="E23" s="26" t="s">
        <v>90</v>
      </c>
      <c r="F23" s="6" t="s">
        <v>83</v>
      </c>
    </row>
    <row r="24" ht="12.75">
      <c r="A24" s="2">
        <v>1</v>
      </c>
    </row>
    <row r="25" ht="12.75">
      <c r="A25" s="2">
        <v>2</v>
      </c>
    </row>
    <row r="26" ht="12.75">
      <c r="A26" s="2">
        <v>3</v>
      </c>
    </row>
    <row r="27" ht="12.75">
      <c r="A27" s="2">
        <v>4</v>
      </c>
    </row>
    <row r="28" ht="12.75">
      <c r="A28" s="2">
        <v>5</v>
      </c>
    </row>
    <row r="29" ht="12.75">
      <c r="A29" s="2">
        <v>6</v>
      </c>
    </row>
    <row r="30" ht="12.75">
      <c r="A30" s="2">
        <v>7</v>
      </c>
    </row>
    <row r="31" ht="12.75">
      <c r="A31" s="2">
        <v>8</v>
      </c>
    </row>
    <row r="32" ht="12.75">
      <c r="A32" s="2">
        <v>9</v>
      </c>
    </row>
    <row r="33" ht="12.75">
      <c r="A33" s="2">
        <v>10</v>
      </c>
    </row>
    <row r="34" ht="12.75">
      <c r="A34" s="2">
        <v>11</v>
      </c>
    </row>
    <row r="35" ht="12.75">
      <c r="A35" s="2">
        <v>12</v>
      </c>
    </row>
    <row r="36" ht="12.75">
      <c r="A36" s="2">
        <v>13</v>
      </c>
    </row>
    <row r="37" ht="12.75">
      <c r="A37" s="2">
        <v>14</v>
      </c>
    </row>
    <row r="38" ht="12.75">
      <c r="A38" s="2">
        <v>15</v>
      </c>
    </row>
    <row r="39" ht="12.75">
      <c r="A39" s="2">
        <v>16</v>
      </c>
    </row>
    <row r="40" ht="12.75">
      <c r="A40" s="2">
        <v>17</v>
      </c>
    </row>
    <row r="41" ht="12.75">
      <c r="A41" s="2">
        <v>18</v>
      </c>
    </row>
    <row r="42" ht="12.75">
      <c r="A42" s="2">
        <v>19</v>
      </c>
    </row>
    <row r="43" ht="12.75">
      <c r="A43" s="2">
        <v>20</v>
      </c>
    </row>
    <row r="44" ht="12.75">
      <c r="A44" s="2">
        <v>21</v>
      </c>
    </row>
    <row r="45" ht="12.75">
      <c r="A45" s="2">
        <v>22</v>
      </c>
    </row>
    <row r="46" ht="12.75">
      <c r="A46" s="2">
        <v>23</v>
      </c>
    </row>
    <row r="47" ht="12.75">
      <c r="A47" s="2">
        <v>24</v>
      </c>
    </row>
    <row r="48" ht="12.75">
      <c r="A48" s="2">
        <v>25</v>
      </c>
    </row>
    <row r="51" spans="1:6" ht="12.75">
      <c r="A51" s="2"/>
      <c r="D51" s="2"/>
      <c r="E51" s="11"/>
      <c r="F51" s="2"/>
    </row>
    <row r="52" spans="1:6" ht="12.75">
      <c r="A52" s="2"/>
      <c r="D52" s="2"/>
      <c r="E52" s="11"/>
      <c r="F52" s="2"/>
    </row>
    <row r="53" spans="1:6" ht="12.75">
      <c r="A53" s="2"/>
      <c r="D53" s="2"/>
      <c r="E53" s="11"/>
      <c r="F53" s="2"/>
    </row>
    <row r="54" spans="1:6" ht="12.75">
      <c r="A54" s="2"/>
      <c r="D54" s="2"/>
      <c r="E54" s="11"/>
      <c r="F54" s="2"/>
    </row>
    <row r="55" spans="1:6" ht="12.75">
      <c r="A55" s="2"/>
      <c r="D55" s="2"/>
      <c r="E55" s="11"/>
      <c r="F55" s="2"/>
    </row>
    <row r="56" spans="1:6" ht="12.75">
      <c r="A56" s="2"/>
      <c r="D56" s="2"/>
      <c r="E56" s="11"/>
      <c r="F56" s="2"/>
    </row>
    <row r="57" spans="1:6" ht="12.75">
      <c r="A57" s="2"/>
      <c r="D57" s="2"/>
      <c r="E57" s="11"/>
      <c r="F57" s="2"/>
    </row>
    <row r="58" spans="1:6" ht="12.75">
      <c r="A58" s="2"/>
      <c r="D58" s="2"/>
      <c r="E58" s="11"/>
      <c r="F58" s="2"/>
    </row>
    <row r="59" spans="1:6" ht="12.75">
      <c r="A59" s="2"/>
      <c r="D59" s="2"/>
      <c r="E59" s="11"/>
      <c r="F59" s="2"/>
    </row>
    <row r="60" spans="1:6" ht="12.75">
      <c r="A60" s="2"/>
      <c r="D60" s="2"/>
      <c r="E60" s="11"/>
      <c r="F60" s="2"/>
    </row>
    <row r="61" spans="1:6" ht="12.75">
      <c r="A61" s="2"/>
      <c r="D61" s="2"/>
      <c r="E61" s="11"/>
      <c r="F61" s="2"/>
    </row>
    <row r="62" spans="1:6" ht="12.75">
      <c r="A62" s="2"/>
      <c r="D62" s="2"/>
      <c r="E62" s="11"/>
      <c r="F62" s="2"/>
    </row>
    <row r="63" spans="1:6" ht="12.75">
      <c r="A63" s="2"/>
      <c r="D63" s="2"/>
      <c r="E63" s="11"/>
      <c r="F63" s="2"/>
    </row>
    <row r="64" spans="1:6" ht="12.75">
      <c r="A64" s="2"/>
      <c r="D64" s="2"/>
      <c r="E64" s="11"/>
      <c r="F64" s="2"/>
    </row>
    <row r="65" spans="1:6" ht="12.75">
      <c r="A65" s="2"/>
      <c r="D65" s="2"/>
      <c r="E65" s="11"/>
      <c r="F65" s="2"/>
    </row>
    <row r="66" spans="1:6" ht="12.75">
      <c r="A66" s="2"/>
      <c r="D66" s="2"/>
      <c r="E66" s="11"/>
      <c r="F66" s="2"/>
    </row>
    <row r="67" spans="1:6" ht="12.75">
      <c r="A67" s="2"/>
      <c r="D67" s="2"/>
      <c r="E67" s="11"/>
      <c r="F67" s="2"/>
    </row>
    <row r="68" spans="1:6" ht="12.75">
      <c r="A68" s="2"/>
      <c r="D68" s="2"/>
      <c r="E68" s="11"/>
      <c r="F68" s="2"/>
    </row>
    <row r="69" spans="1:6" ht="12.75">
      <c r="A69" s="2"/>
      <c r="D69" s="2"/>
      <c r="E69" s="11"/>
      <c r="F69" s="2"/>
    </row>
    <row r="70" spans="1:6" ht="12.75">
      <c r="A70" s="2"/>
      <c r="D70" s="2"/>
      <c r="E70" s="11"/>
      <c r="F70" s="2"/>
    </row>
    <row r="71" spans="1:6" ht="12.75">
      <c r="A71" s="2"/>
      <c r="D71" s="2"/>
      <c r="E71" s="11"/>
      <c r="F71" s="2"/>
    </row>
    <row r="72" spans="1:6" ht="12.75">
      <c r="A72" s="2"/>
      <c r="D72" s="2"/>
      <c r="E72" s="11"/>
      <c r="F72" s="2"/>
    </row>
  </sheetData>
  <sheetProtection/>
  <mergeCells count="1">
    <mergeCell ref="A3:F3"/>
  </mergeCells>
  <printOptions/>
  <pageMargins left="0.75" right="0.75" top="1" bottom="1" header="0.3" footer="0.3"/>
  <pageSetup orientation="portrait" paperSize="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">
      <selection activeCell="A1" sqref="A1:H64"/>
    </sheetView>
  </sheetViews>
  <sheetFormatPr defaultColWidth="11.421875" defaultRowHeight="12.75" customHeight="1"/>
  <sheetData>
    <row r="1" spans="1:6" ht="12.75">
      <c r="A1" s="2"/>
      <c r="D1" s="2"/>
      <c r="E1" s="11"/>
      <c r="F1" s="2"/>
    </row>
    <row r="2" spans="1:6" ht="12.75">
      <c r="A2" s="2"/>
      <c r="D2" s="2"/>
      <c r="E2" s="2"/>
      <c r="F2" s="2"/>
    </row>
    <row r="3" spans="1:6" ht="15.75">
      <c r="A3" s="82" t="s">
        <v>149</v>
      </c>
      <c r="B3" s="83"/>
      <c r="C3" s="83"/>
      <c r="D3" s="83"/>
      <c r="E3" s="83"/>
      <c r="F3" s="88"/>
    </row>
    <row r="4" spans="1:6" ht="12.75">
      <c r="A4" s="9"/>
      <c r="B4" s="1"/>
      <c r="C4" s="1"/>
      <c r="D4" s="9"/>
      <c r="E4" s="9"/>
      <c r="F4" s="9"/>
    </row>
    <row r="5" spans="1:6" ht="12.75">
      <c r="A5" s="9"/>
      <c r="C5" s="1"/>
      <c r="D5" s="9"/>
      <c r="E5" s="9"/>
      <c r="F5" s="9"/>
    </row>
    <row r="6" spans="1:6" ht="12.75">
      <c r="A6" s="9"/>
      <c r="B6" s="1"/>
      <c r="C6" s="1"/>
      <c r="D6" s="9"/>
      <c r="E6" s="9"/>
      <c r="F6" s="9"/>
    </row>
    <row r="7" spans="1:6" ht="12.75">
      <c r="A7" s="2"/>
      <c r="B7" s="1" t="s">
        <v>13</v>
      </c>
      <c r="D7" s="2"/>
      <c r="E7" s="2"/>
      <c r="F7" s="2"/>
    </row>
    <row r="8" spans="1:6" ht="12.75">
      <c r="A8" s="8" t="s">
        <v>17</v>
      </c>
      <c r="B8" s="8" t="s">
        <v>120</v>
      </c>
      <c r="C8" s="8" t="s">
        <v>40</v>
      </c>
      <c r="D8" s="10" t="s">
        <v>101</v>
      </c>
      <c r="E8" s="10" t="s">
        <v>90</v>
      </c>
      <c r="F8" s="10" t="s">
        <v>83</v>
      </c>
    </row>
    <row r="9" ht="12.75">
      <c r="A9" s="2">
        <v>1</v>
      </c>
    </row>
    <row r="10" ht="12.75">
      <c r="A10" s="2">
        <v>2</v>
      </c>
    </row>
    <row r="11" ht="12.75">
      <c r="A11" s="2">
        <v>3</v>
      </c>
    </row>
    <row r="12" ht="12.75">
      <c r="A12" s="2">
        <v>4</v>
      </c>
    </row>
    <row r="13" ht="12.75">
      <c r="A13" s="2">
        <v>5</v>
      </c>
    </row>
    <row r="14" ht="12.75">
      <c r="A14" s="2">
        <v>6</v>
      </c>
    </row>
    <row r="15" ht="12.75">
      <c r="A15" s="2">
        <v>7</v>
      </c>
    </row>
    <row r="16" ht="12.75">
      <c r="A16" s="2">
        <v>8</v>
      </c>
    </row>
    <row r="17" ht="12.75">
      <c r="A17" s="2">
        <v>9</v>
      </c>
    </row>
    <row r="18" ht="12.75">
      <c r="A18" s="2">
        <v>10</v>
      </c>
    </row>
    <row r="19" ht="12.75">
      <c r="A19" s="2"/>
    </row>
    <row r="20" ht="12.75">
      <c r="A20" s="2"/>
    </row>
    <row r="21" spans="1:6" ht="12.75">
      <c r="A21" s="2"/>
      <c r="E21" s="11"/>
      <c r="F21" s="2"/>
    </row>
    <row r="22" spans="1:6" ht="12.75">
      <c r="A22" s="2"/>
      <c r="B22" s="1" t="s">
        <v>50</v>
      </c>
      <c r="D22" s="2"/>
      <c r="E22" s="11"/>
      <c r="F22" s="2"/>
    </row>
    <row r="23" spans="1:6" ht="12.75">
      <c r="A23" s="7" t="s">
        <v>17</v>
      </c>
      <c r="B23" s="7" t="s">
        <v>120</v>
      </c>
      <c r="C23" s="7" t="s">
        <v>40</v>
      </c>
      <c r="D23" s="6" t="s">
        <v>101</v>
      </c>
      <c r="E23" s="26" t="s">
        <v>90</v>
      </c>
      <c r="F23" s="6" t="s">
        <v>83</v>
      </c>
    </row>
    <row r="24" ht="12.75">
      <c r="A24" s="2">
        <v>1</v>
      </c>
    </row>
    <row r="25" ht="12.75">
      <c r="A25" s="2">
        <v>2</v>
      </c>
    </row>
    <row r="26" ht="12.75">
      <c r="A26" s="2">
        <v>3</v>
      </c>
    </row>
    <row r="27" ht="12.75">
      <c r="A27" s="2">
        <v>4</v>
      </c>
    </row>
    <row r="28" ht="12.75">
      <c r="A28" s="2">
        <v>5</v>
      </c>
    </row>
    <row r="29" ht="12.75">
      <c r="A29" s="2">
        <v>6</v>
      </c>
    </row>
    <row r="30" ht="12.75">
      <c r="A30" s="2">
        <v>7</v>
      </c>
    </row>
    <row r="31" ht="12.75">
      <c r="A31" s="2">
        <v>8</v>
      </c>
    </row>
    <row r="32" ht="12.75">
      <c r="A32" s="2">
        <v>9</v>
      </c>
    </row>
    <row r="33" ht="12.75">
      <c r="A33" s="2">
        <v>10</v>
      </c>
    </row>
    <row r="34" ht="12.75">
      <c r="A34" s="2">
        <v>11</v>
      </c>
    </row>
    <row r="35" ht="12.75">
      <c r="A35" s="2">
        <v>12</v>
      </c>
    </row>
    <row r="36" ht="12.75">
      <c r="A36" s="2">
        <v>13</v>
      </c>
    </row>
    <row r="37" ht="12.75">
      <c r="A37" s="2">
        <v>14</v>
      </c>
    </row>
    <row r="38" ht="12.75">
      <c r="A38" s="2">
        <v>15</v>
      </c>
    </row>
    <row r="39" ht="12.75">
      <c r="A39" s="2">
        <v>16</v>
      </c>
    </row>
    <row r="40" ht="12.75">
      <c r="A40" s="2">
        <v>17</v>
      </c>
    </row>
    <row r="41" ht="12.75">
      <c r="A41" s="2">
        <v>18</v>
      </c>
    </row>
    <row r="42" ht="12.75">
      <c r="A42" s="2">
        <v>19</v>
      </c>
    </row>
    <row r="43" ht="12.75">
      <c r="A43" s="2">
        <v>20</v>
      </c>
    </row>
    <row r="44" ht="12.75">
      <c r="A44" s="2">
        <v>21</v>
      </c>
    </row>
    <row r="45" ht="12.75">
      <c r="A45" s="2">
        <v>22</v>
      </c>
    </row>
    <row r="46" ht="12.75">
      <c r="A46" s="2">
        <v>23</v>
      </c>
    </row>
    <row r="47" ht="12.75">
      <c r="A47" s="2">
        <v>24</v>
      </c>
    </row>
    <row r="48" ht="12.75">
      <c r="A48" s="2">
        <v>25</v>
      </c>
    </row>
    <row r="51" spans="1:6" ht="12.75">
      <c r="A51" s="2"/>
      <c r="D51" s="2"/>
      <c r="E51" s="11"/>
      <c r="F51" s="2"/>
    </row>
    <row r="52" spans="1:6" ht="12.75">
      <c r="A52" s="2"/>
      <c r="D52" s="2"/>
      <c r="E52" s="11"/>
      <c r="F52" s="2"/>
    </row>
    <row r="53" spans="1:6" ht="12.75">
      <c r="A53" s="2"/>
      <c r="D53" s="2"/>
      <c r="E53" s="11"/>
      <c r="F53" s="2"/>
    </row>
    <row r="54" spans="1:6" ht="12.75">
      <c r="A54" s="2"/>
      <c r="D54" s="2"/>
      <c r="E54" s="11"/>
      <c r="F54" s="2"/>
    </row>
    <row r="55" spans="1:6" ht="12.75">
      <c r="A55" s="2"/>
      <c r="D55" s="2"/>
      <c r="E55" s="11"/>
      <c r="F55" s="2"/>
    </row>
    <row r="56" spans="1:6" ht="12.75">
      <c r="A56" s="2"/>
      <c r="D56" s="2"/>
      <c r="E56" s="11"/>
      <c r="F56" s="2"/>
    </row>
    <row r="57" spans="1:6" ht="12.75">
      <c r="A57" s="2"/>
      <c r="D57" s="2"/>
      <c r="E57" s="11"/>
      <c r="F57" s="2"/>
    </row>
    <row r="58" spans="1:6" ht="12.75">
      <c r="A58" s="2"/>
      <c r="D58" s="2"/>
      <c r="E58" s="11"/>
      <c r="F58" s="2"/>
    </row>
    <row r="59" spans="1:6" ht="12.75">
      <c r="A59" s="2"/>
      <c r="D59" s="2"/>
      <c r="E59" s="11"/>
      <c r="F59" s="2"/>
    </row>
    <row r="60" spans="1:6" ht="12.75">
      <c r="A60" s="2"/>
      <c r="D60" s="2"/>
      <c r="E60" s="11"/>
      <c r="F60" s="2"/>
    </row>
    <row r="61" spans="1:6" ht="12.75">
      <c r="A61" s="2"/>
      <c r="D61" s="2"/>
      <c r="E61" s="11"/>
      <c r="F61" s="2"/>
    </row>
    <row r="62" spans="1:6" ht="12.75">
      <c r="A62" s="2"/>
      <c r="D62" s="2"/>
      <c r="E62" s="11"/>
      <c r="F62" s="2"/>
    </row>
  </sheetData>
  <sheetProtection/>
  <mergeCells count="1">
    <mergeCell ref="A3:F3"/>
  </mergeCells>
  <printOptions/>
  <pageMargins left="0.75" right="0.75" top="1" bottom="1" header="0.3" footer="0.3"/>
  <pageSetup orientation="portrait" paperSize="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F14">
      <selection activeCell="F14" sqref="F14"/>
    </sheetView>
  </sheetViews>
  <sheetFormatPr defaultColWidth="8.8515625" defaultRowHeight="12.75" customHeight="1"/>
  <sheetData>
    <row r="1" spans="1:6" ht="12.75">
      <c r="A1" s="2"/>
      <c r="D1" s="2"/>
      <c r="E1" s="11"/>
      <c r="F1" s="2"/>
    </row>
    <row r="2" spans="1:6" ht="12.75">
      <c r="A2" s="2"/>
      <c r="D2" s="2"/>
      <c r="E2" s="2"/>
      <c r="F2" s="2"/>
    </row>
    <row r="3" spans="1:6" ht="15.75">
      <c r="A3" s="82" t="s">
        <v>153</v>
      </c>
      <c r="B3" s="83"/>
      <c r="C3" s="83"/>
      <c r="D3" s="83"/>
      <c r="E3" s="83"/>
      <c r="F3" s="88"/>
    </row>
    <row r="4" spans="1:6" ht="12.75">
      <c r="A4" s="9"/>
      <c r="B4" s="1"/>
      <c r="C4" s="1"/>
      <c r="D4" s="9"/>
      <c r="E4" s="9"/>
      <c r="F4" s="9"/>
    </row>
    <row r="5" spans="1:6" ht="12.75">
      <c r="A5" s="9"/>
      <c r="C5" s="1"/>
      <c r="D5" s="9"/>
      <c r="E5" s="9"/>
      <c r="F5" s="9"/>
    </row>
    <row r="6" spans="1:6" ht="12.75">
      <c r="A6" s="9"/>
      <c r="B6" s="1"/>
      <c r="C6" s="1"/>
      <c r="D6" s="9"/>
      <c r="E6" s="9"/>
      <c r="F6" s="9"/>
    </row>
    <row r="7" spans="1:6" ht="12.75">
      <c r="A7" s="2"/>
      <c r="B7" s="1" t="s">
        <v>13</v>
      </c>
      <c r="D7" s="2"/>
      <c r="E7" s="2"/>
      <c r="F7" s="2"/>
    </row>
    <row r="8" spans="1:6" ht="12.75">
      <c r="A8" s="8" t="s">
        <v>17</v>
      </c>
      <c r="B8" s="8" t="s">
        <v>120</v>
      </c>
      <c r="C8" s="8" t="s">
        <v>40</v>
      </c>
      <c r="D8" s="10" t="s">
        <v>101</v>
      </c>
      <c r="E8" s="10" t="s">
        <v>90</v>
      </c>
      <c r="F8" s="10" t="s">
        <v>83</v>
      </c>
    </row>
    <row r="9" ht="12.75">
      <c r="A9" s="2">
        <v>1</v>
      </c>
    </row>
    <row r="10" ht="12.75">
      <c r="A10" s="2">
        <v>2</v>
      </c>
    </row>
    <row r="11" ht="12.75">
      <c r="A11" s="2">
        <v>3</v>
      </c>
    </row>
    <row r="12" ht="12.75">
      <c r="A12" s="2">
        <v>4</v>
      </c>
    </row>
    <row r="13" ht="12.75">
      <c r="A13" s="2">
        <v>5</v>
      </c>
    </row>
    <row r="14" ht="12.75">
      <c r="A14" s="2">
        <v>6</v>
      </c>
    </row>
    <row r="15" ht="12.75">
      <c r="A15" s="2">
        <v>7</v>
      </c>
    </row>
    <row r="16" ht="12.75">
      <c r="A16" s="2">
        <v>8</v>
      </c>
    </row>
    <row r="17" ht="12.75">
      <c r="A17" s="2">
        <v>9</v>
      </c>
    </row>
    <row r="18" ht="12.75">
      <c r="A18" s="2">
        <v>10</v>
      </c>
    </row>
    <row r="19" ht="12.75">
      <c r="A19" s="2"/>
    </row>
    <row r="20" ht="12.75">
      <c r="A20" s="2"/>
    </row>
    <row r="21" spans="1:6" ht="12.75">
      <c r="A21" s="2"/>
      <c r="E21" s="11"/>
      <c r="F21" s="2"/>
    </row>
    <row r="22" spans="1:6" ht="12.75">
      <c r="A22" s="2"/>
      <c r="B22" s="1" t="s">
        <v>50</v>
      </c>
      <c r="D22" s="2"/>
      <c r="E22" s="11"/>
      <c r="F22" s="2"/>
    </row>
    <row r="23" spans="1:6" ht="12.75">
      <c r="A23" s="7" t="s">
        <v>17</v>
      </c>
      <c r="B23" s="7" t="s">
        <v>120</v>
      </c>
      <c r="C23" s="7" t="s">
        <v>40</v>
      </c>
      <c r="D23" s="6" t="s">
        <v>101</v>
      </c>
      <c r="E23" s="26" t="s">
        <v>90</v>
      </c>
      <c r="F23" s="6" t="s">
        <v>83</v>
      </c>
    </row>
    <row r="24" ht="12.75">
      <c r="A24" s="2">
        <v>1</v>
      </c>
    </row>
    <row r="25" ht="12.75">
      <c r="A25" s="2">
        <v>2</v>
      </c>
    </row>
    <row r="26" ht="12.75">
      <c r="A26" s="2">
        <v>3</v>
      </c>
    </row>
    <row r="27" ht="12.75">
      <c r="A27" s="2">
        <v>4</v>
      </c>
    </row>
    <row r="28" ht="12.75">
      <c r="A28" s="2">
        <v>5</v>
      </c>
    </row>
    <row r="29" ht="12.75">
      <c r="A29" s="2">
        <v>6</v>
      </c>
    </row>
    <row r="30" ht="12.75">
      <c r="A30" s="2">
        <v>7</v>
      </c>
    </row>
    <row r="31" ht="12.75">
      <c r="A31" s="2">
        <v>8</v>
      </c>
    </row>
    <row r="32" ht="12.75">
      <c r="A32" s="2">
        <v>9</v>
      </c>
    </row>
    <row r="33" ht="12.75">
      <c r="A33" s="2">
        <v>10</v>
      </c>
    </row>
    <row r="34" ht="12.75">
      <c r="A34" s="2">
        <v>11</v>
      </c>
    </row>
    <row r="35" ht="12.75">
      <c r="A35" s="2">
        <v>12</v>
      </c>
    </row>
    <row r="36" ht="12.75">
      <c r="A36" s="2">
        <v>13</v>
      </c>
    </row>
    <row r="37" ht="12.75">
      <c r="A37" s="2">
        <v>14</v>
      </c>
    </row>
    <row r="38" ht="12.75">
      <c r="A38" s="2">
        <v>15</v>
      </c>
    </row>
    <row r="39" ht="12.75">
      <c r="A39" s="2">
        <v>16</v>
      </c>
    </row>
    <row r="40" ht="12.75">
      <c r="A40" s="2">
        <v>17</v>
      </c>
    </row>
    <row r="41" ht="12.75">
      <c r="A41" s="2">
        <v>18</v>
      </c>
    </row>
    <row r="42" ht="12.75">
      <c r="A42" s="2">
        <v>19</v>
      </c>
    </row>
    <row r="43" ht="12.75">
      <c r="A43" s="2">
        <v>20</v>
      </c>
    </row>
    <row r="44" ht="12.75">
      <c r="A44" s="2">
        <v>21</v>
      </c>
    </row>
    <row r="45" ht="12.75">
      <c r="A45" s="2">
        <v>22</v>
      </c>
    </row>
    <row r="46" ht="12.75">
      <c r="A46" s="2">
        <v>23</v>
      </c>
    </row>
    <row r="47" ht="12.75">
      <c r="A47" s="2">
        <v>24</v>
      </c>
    </row>
    <row r="48" ht="12.75">
      <c r="A48" s="2">
        <v>25</v>
      </c>
    </row>
    <row r="51" spans="1:6" ht="12.75">
      <c r="A51" s="2"/>
      <c r="D51" s="2"/>
      <c r="E51" s="11"/>
      <c r="F51" s="2"/>
    </row>
    <row r="52" spans="1:6" ht="12.75">
      <c r="A52" s="2"/>
      <c r="D52" s="2"/>
      <c r="E52" s="11"/>
      <c r="F52" s="2"/>
    </row>
    <row r="53" spans="1:6" ht="12.75">
      <c r="A53" s="2"/>
      <c r="D53" s="2"/>
      <c r="E53" s="11"/>
      <c r="F53" s="2"/>
    </row>
    <row r="54" spans="1:6" ht="12.75">
      <c r="A54" s="2"/>
      <c r="D54" s="2"/>
      <c r="E54" s="11"/>
      <c r="F54" s="2"/>
    </row>
    <row r="55" spans="1:6" ht="12.75">
      <c r="A55" s="2"/>
      <c r="D55" s="2"/>
      <c r="E55" s="11"/>
      <c r="F55" s="2"/>
    </row>
    <row r="56" spans="1:6" ht="12.75">
      <c r="A56" s="2"/>
      <c r="D56" s="2"/>
      <c r="E56" s="11"/>
      <c r="F56" s="2"/>
    </row>
    <row r="57" spans="1:6" ht="12.75">
      <c r="A57" s="2"/>
      <c r="D57" s="2"/>
      <c r="E57" s="11"/>
      <c r="F57" s="2"/>
    </row>
    <row r="58" spans="1:6" ht="12.75">
      <c r="A58" s="2"/>
      <c r="D58" s="2"/>
      <c r="E58" s="11"/>
      <c r="F58" s="2"/>
    </row>
    <row r="59" spans="1:6" ht="12.75">
      <c r="A59" s="2"/>
      <c r="D59" s="2"/>
      <c r="E59" s="11"/>
      <c r="F59" s="2"/>
    </row>
    <row r="60" spans="1:6" ht="12.75">
      <c r="A60" s="2"/>
      <c r="D60" s="2"/>
      <c r="E60" s="11"/>
      <c r="F60" s="2"/>
    </row>
    <row r="61" spans="1:6" ht="12.75">
      <c r="A61" s="2"/>
      <c r="D61" s="2"/>
      <c r="E61" s="11"/>
      <c r="F61" s="2"/>
    </row>
    <row r="62" spans="1:6" ht="12.75">
      <c r="A62" s="2"/>
      <c r="D62" s="2"/>
      <c r="E62" s="11"/>
      <c r="F62" s="2"/>
    </row>
  </sheetData>
  <sheetProtection/>
  <mergeCells count="1">
    <mergeCell ref="A3:F3"/>
  </mergeCells>
  <printOptions/>
  <pageMargins left="0.75" right="0.75" top="1" bottom="1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27"/>
  <sheetViews>
    <sheetView tabSelected="1" zoomScalePageLayoutView="0" workbookViewId="0" topLeftCell="A1">
      <selection activeCell="G23" sqref="G23"/>
    </sheetView>
  </sheetViews>
  <sheetFormatPr defaultColWidth="12.7109375" defaultRowHeight="12.75" customHeight="1"/>
  <cols>
    <col min="1" max="1" width="7.7109375" style="0" customWidth="1"/>
    <col min="2" max="2" width="8.28125" style="0" customWidth="1"/>
    <col min="3" max="3" width="16.28125" style="0" customWidth="1"/>
    <col min="4" max="4" width="12.00390625" style="0" customWidth="1"/>
    <col min="5" max="5" width="31.140625" style="0" customWidth="1"/>
    <col min="6" max="6" width="8.7109375" style="0" customWidth="1"/>
    <col min="7" max="7" width="34.421875" style="0" customWidth="1"/>
  </cols>
  <sheetData>
    <row r="1" spans="1:7" ht="12.75">
      <c r="A1" s="1" t="s">
        <v>30</v>
      </c>
      <c r="B1" s="9">
        <v>2014</v>
      </c>
      <c r="C1" s="9" t="s">
        <v>126</v>
      </c>
      <c r="D1" s="9" t="s">
        <v>69</v>
      </c>
      <c r="E1" s="9" t="s">
        <v>70</v>
      </c>
      <c r="F1" s="9" t="s">
        <v>101</v>
      </c>
      <c r="G1" s="9" t="s">
        <v>102</v>
      </c>
    </row>
    <row r="2" spans="1:7" ht="12.75">
      <c r="A2" s="1" t="s">
        <v>31</v>
      </c>
      <c r="B2" s="49">
        <v>42305</v>
      </c>
      <c r="C2" s="69" t="s">
        <v>173</v>
      </c>
      <c r="D2" s="70" t="s">
        <v>71</v>
      </c>
      <c r="E2" s="71" t="s">
        <v>154</v>
      </c>
      <c r="F2" s="72" t="s">
        <v>12</v>
      </c>
      <c r="G2" s="73" t="s">
        <v>82</v>
      </c>
    </row>
    <row r="3" spans="1:7" ht="12.75">
      <c r="A3" s="1"/>
      <c r="B3" s="49"/>
      <c r="C3" s="42"/>
      <c r="D3" s="2"/>
      <c r="F3" s="22"/>
      <c r="G3" s="50"/>
    </row>
    <row r="4" spans="1:7" ht="12.75">
      <c r="A4" s="1">
        <v>1</v>
      </c>
      <c r="B4" s="49">
        <v>42312</v>
      </c>
      <c r="C4" s="1" t="s">
        <v>136</v>
      </c>
      <c r="D4" s="2" t="s">
        <v>137</v>
      </c>
      <c r="E4" t="s">
        <v>138</v>
      </c>
      <c r="F4" s="14" t="s">
        <v>11</v>
      </c>
      <c r="G4" t="s">
        <v>65</v>
      </c>
    </row>
    <row r="5" spans="1:7" ht="12.75">
      <c r="A5" s="1">
        <v>2</v>
      </c>
      <c r="B5" s="49">
        <v>42319</v>
      </c>
      <c r="C5" s="69" t="s">
        <v>155</v>
      </c>
      <c r="D5" s="70" t="s">
        <v>156</v>
      </c>
      <c r="E5" s="71" t="s">
        <v>157</v>
      </c>
      <c r="F5" s="72" t="s">
        <v>12</v>
      </c>
      <c r="G5" s="74" t="s">
        <v>174</v>
      </c>
    </row>
    <row r="6" spans="1:7" ht="12.75">
      <c r="A6" s="1">
        <v>3</v>
      </c>
      <c r="B6" s="49">
        <v>42326</v>
      </c>
      <c r="C6" s="1" t="s">
        <v>139</v>
      </c>
      <c r="D6" s="2" t="s">
        <v>172</v>
      </c>
      <c r="E6" t="s">
        <v>171</v>
      </c>
      <c r="F6" s="14" t="s">
        <v>11</v>
      </c>
      <c r="G6" t="s">
        <v>0</v>
      </c>
    </row>
    <row r="7" spans="1:7" ht="12" customHeight="1">
      <c r="A7" s="1">
        <v>4</v>
      </c>
      <c r="B7" s="49">
        <v>42333</v>
      </c>
      <c r="C7" s="69" t="s">
        <v>158</v>
      </c>
      <c r="D7" s="70" t="s">
        <v>159</v>
      </c>
      <c r="E7" s="71" t="s">
        <v>160</v>
      </c>
      <c r="F7" s="72" t="s">
        <v>12</v>
      </c>
      <c r="G7" s="74" t="s">
        <v>55</v>
      </c>
    </row>
    <row r="8" spans="1:7" ht="12.75">
      <c r="A8" s="1">
        <v>5</v>
      </c>
      <c r="B8" s="49">
        <v>42341</v>
      </c>
      <c r="C8" s="1" t="s">
        <v>134</v>
      </c>
      <c r="D8" s="14" t="s">
        <v>51</v>
      </c>
      <c r="E8" s="13" t="s">
        <v>52</v>
      </c>
      <c r="F8" s="14" t="s">
        <v>11</v>
      </c>
      <c r="G8" t="s">
        <v>25</v>
      </c>
    </row>
    <row r="9" spans="1:7" ht="12.75">
      <c r="A9" s="1">
        <v>6</v>
      </c>
      <c r="B9" s="49">
        <v>42347</v>
      </c>
      <c r="C9" s="69" t="s">
        <v>175</v>
      </c>
      <c r="D9" s="75" t="s">
        <v>176</v>
      </c>
      <c r="E9" s="76" t="s">
        <v>115</v>
      </c>
      <c r="F9" s="72" t="s">
        <v>12</v>
      </c>
      <c r="G9" s="77" t="s">
        <v>117</v>
      </c>
    </row>
    <row r="10" spans="1:7" ht="12.75">
      <c r="A10" s="1">
        <v>7</v>
      </c>
      <c r="B10" s="49">
        <v>42354</v>
      </c>
      <c r="C10" s="1" t="s">
        <v>140</v>
      </c>
      <c r="D10" s="2" t="s">
        <v>141</v>
      </c>
      <c r="E10" t="s">
        <v>142</v>
      </c>
      <c r="F10" s="14" t="s">
        <v>11</v>
      </c>
      <c r="G10" t="s">
        <v>28</v>
      </c>
    </row>
    <row r="11" spans="1:7" ht="12.75">
      <c r="A11" s="1">
        <v>8</v>
      </c>
      <c r="B11" s="49">
        <v>42361</v>
      </c>
      <c r="C11" s="69" t="s">
        <v>161</v>
      </c>
      <c r="D11" s="75" t="s">
        <v>177</v>
      </c>
      <c r="E11" s="76" t="s">
        <v>178</v>
      </c>
      <c r="F11" s="72" t="s">
        <v>12</v>
      </c>
      <c r="G11" s="77" t="s">
        <v>108</v>
      </c>
    </row>
    <row r="12" spans="1:7" ht="12.75">
      <c r="A12" s="1">
        <v>9</v>
      </c>
      <c r="B12" s="49">
        <v>42368</v>
      </c>
      <c r="C12" s="1" t="s">
        <v>145</v>
      </c>
      <c r="D12" s="2" t="s">
        <v>143</v>
      </c>
      <c r="E12" t="s">
        <v>144</v>
      </c>
      <c r="F12" s="14" t="s">
        <v>11</v>
      </c>
      <c r="G12" t="s">
        <v>77</v>
      </c>
    </row>
    <row r="13" spans="1:6" ht="12.75">
      <c r="A13" s="1"/>
      <c r="B13" s="9">
        <v>2016</v>
      </c>
      <c r="C13" s="42"/>
      <c r="D13" s="14"/>
      <c r="E13" s="13"/>
      <c r="F13" s="22"/>
    </row>
    <row r="14" spans="1:7" ht="12.75">
      <c r="A14" s="1">
        <v>10</v>
      </c>
      <c r="B14" s="49">
        <v>42375</v>
      </c>
      <c r="C14" s="69" t="s">
        <v>162</v>
      </c>
      <c r="D14" s="70" t="s">
        <v>163</v>
      </c>
      <c r="E14" s="71" t="s">
        <v>52</v>
      </c>
      <c r="F14" s="72" t="s">
        <v>12</v>
      </c>
      <c r="G14" s="77" t="s">
        <v>53</v>
      </c>
    </row>
    <row r="15" spans="1:7" ht="12.75">
      <c r="A15" s="1">
        <v>11</v>
      </c>
      <c r="B15" s="49">
        <v>42382</v>
      </c>
      <c r="C15" s="1" t="s">
        <v>146</v>
      </c>
      <c r="D15" s="2" t="s">
        <v>147</v>
      </c>
      <c r="E15" t="s">
        <v>148</v>
      </c>
      <c r="F15" s="14" t="s">
        <v>11</v>
      </c>
      <c r="G15" t="s">
        <v>124</v>
      </c>
    </row>
    <row r="16" spans="1:7" ht="12.75">
      <c r="A16" s="1">
        <v>12</v>
      </c>
      <c r="B16" s="49">
        <v>42389</v>
      </c>
      <c r="C16" s="69" t="s">
        <v>179</v>
      </c>
      <c r="D16" s="70" t="s">
        <v>164</v>
      </c>
      <c r="E16" s="76" t="s">
        <v>178</v>
      </c>
      <c r="F16" s="72" t="s">
        <v>12</v>
      </c>
      <c r="G16" s="73" t="s">
        <v>60</v>
      </c>
    </row>
    <row r="17" spans="1:7" ht="12.75">
      <c r="A17" s="1">
        <v>13</v>
      </c>
      <c r="B17" s="49">
        <v>42396</v>
      </c>
      <c r="C17" s="1" t="s">
        <v>221</v>
      </c>
      <c r="D17" s="2" t="s">
        <v>170</v>
      </c>
      <c r="E17" t="s">
        <v>170</v>
      </c>
      <c r="F17" s="14" t="s">
        <v>11</v>
      </c>
      <c r="G17" t="s">
        <v>111</v>
      </c>
    </row>
    <row r="18" spans="1:7" ht="12.75">
      <c r="A18" s="1">
        <v>14</v>
      </c>
      <c r="B18" s="49">
        <v>42403</v>
      </c>
      <c r="C18" s="69" t="s">
        <v>180</v>
      </c>
      <c r="D18" s="75" t="s">
        <v>181</v>
      </c>
      <c r="E18" s="76" t="s">
        <v>182</v>
      </c>
      <c r="F18" s="72" t="s">
        <v>12</v>
      </c>
      <c r="G18" s="77" t="s">
        <v>29</v>
      </c>
    </row>
    <row r="19" spans="1:7" ht="12.75">
      <c r="A19" s="1">
        <v>15</v>
      </c>
      <c r="B19" s="49">
        <v>42410</v>
      </c>
      <c r="C19" s="1" t="s">
        <v>149</v>
      </c>
      <c r="D19" s="2" t="s">
        <v>150</v>
      </c>
      <c r="E19" t="s">
        <v>151</v>
      </c>
      <c r="F19" s="14" t="s">
        <v>11</v>
      </c>
      <c r="G19" t="s">
        <v>81</v>
      </c>
    </row>
    <row r="22" spans="1:6" ht="12.75">
      <c r="A22" s="1"/>
      <c r="B22" s="49"/>
      <c r="F22" s="2"/>
    </row>
    <row r="24" spans="1:3" ht="12.75">
      <c r="A24" t="s">
        <v>133</v>
      </c>
      <c r="C24" t="s">
        <v>96</v>
      </c>
    </row>
    <row r="26" spans="1:5" ht="27" customHeight="1">
      <c r="A26" s="63" t="s">
        <v>59</v>
      </c>
      <c r="C26" s="13"/>
      <c r="D26" s="14"/>
      <c r="E26" s="13"/>
    </row>
    <row r="27" ht="22.5" customHeight="1">
      <c r="A27" s="63" t="s">
        <v>9</v>
      </c>
    </row>
  </sheetData>
  <sheetProtection/>
  <printOptions/>
  <pageMargins left="0.75" right="0.75" top="1" bottom="1" header="0.5" footer="0.5"/>
  <pageSetup orientation="portrait" paperSize="1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B41">
      <selection activeCell="B41" sqref="B41"/>
    </sheetView>
  </sheetViews>
  <sheetFormatPr defaultColWidth="11.421875" defaultRowHeight="12.75" customHeight="1"/>
  <sheetData>
    <row r="1" spans="1:6" ht="12.75">
      <c r="A1" s="2"/>
      <c r="D1" s="2"/>
      <c r="E1" s="11"/>
      <c r="F1" s="2"/>
    </row>
    <row r="2" spans="1:6" ht="12.75">
      <c r="A2" s="2"/>
      <c r="D2" s="2"/>
      <c r="E2" s="2"/>
      <c r="F2" s="2"/>
    </row>
    <row r="3" spans="1:6" ht="15.75">
      <c r="A3" s="82" t="s">
        <v>152</v>
      </c>
      <c r="B3" s="83"/>
      <c r="C3" s="83"/>
      <c r="D3" s="83"/>
      <c r="E3" s="83"/>
      <c r="F3" s="88"/>
    </row>
    <row r="4" spans="1:6" ht="12.75">
      <c r="A4" s="9"/>
      <c r="B4" s="1"/>
      <c r="C4" s="1"/>
      <c r="D4" s="9"/>
      <c r="E4" s="9"/>
      <c r="F4" s="9"/>
    </row>
    <row r="5" spans="1:6" ht="12.75">
      <c r="A5" s="9"/>
      <c r="C5" s="1"/>
      <c r="D5" s="9"/>
      <c r="E5" s="9"/>
      <c r="F5" s="9"/>
    </row>
    <row r="6" spans="1:6" ht="12.75">
      <c r="A6" s="9"/>
      <c r="B6" s="1"/>
      <c r="C6" s="1"/>
      <c r="D6" s="9"/>
      <c r="E6" s="9"/>
      <c r="F6" s="9"/>
    </row>
    <row r="7" spans="1:6" ht="12.75">
      <c r="A7" s="2"/>
      <c r="B7" s="1" t="s">
        <v>13</v>
      </c>
      <c r="D7" s="2"/>
      <c r="E7" s="2"/>
      <c r="F7" s="2"/>
    </row>
    <row r="8" spans="1:6" ht="12.75">
      <c r="A8" s="8" t="s">
        <v>17</v>
      </c>
      <c r="B8" s="8" t="s">
        <v>120</v>
      </c>
      <c r="C8" s="8" t="s">
        <v>40</v>
      </c>
      <c r="D8" s="10" t="s">
        <v>101</v>
      </c>
      <c r="E8" s="10" t="s">
        <v>90</v>
      </c>
      <c r="F8" s="10" t="s">
        <v>83</v>
      </c>
    </row>
    <row r="9" ht="12.75">
      <c r="A9" s="2">
        <v>1</v>
      </c>
    </row>
    <row r="10" ht="12.75">
      <c r="A10" s="2">
        <v>2</v>
      </c>
    </row>
    <row r="11" ht="12.75">
      <c r="A11" s="2">
        <v>3</v>
      </c>
    </row>
    <row r="12" ht="12.75">
      <c r="A12" s="2">
        <v>4</v>
      </c>
    </row>
    <row r="13" ht="12.75">
      <c r="A13" s="2">
        <v>5</v>
      </c>
    </row>
    <row r="14" ht="12.75">
      <c r="A14" s="2">
        <v>6</v>
      </c>
    </row>
    <row r="15" ht="12.75">
      <c r="A15" s="2">
        <v>7</v>
      </c>
    </row>
    <row r="16" ht="12.75">
      <c r="A16" s="2">
        <v>8</v>
      </c>
    </row>
    <row r="17" ht="12.75">
      <c r="A17" s="2">
        <v>9</v>
      </c>
    </row>
    <row r="18" ht="12.75">
      <c r="A18" s="2">
        <v>10</v>
      </c>
    </row>
    <row r="19" ht="12.75">
      <c r="A19" s="2"/>
    </row>
    <row r="20" ht="12.75">
      <c r="A20" s="2"/>
    </row>
    <row r="21" spans="1:6" ht="12.75">
      <c r="A21" s="2"/>
      <c r="E21" s="11"/>
      <c r="F21" s="2"/>
    </row>
    <row r="22" spans="1:6" ht="12.75">
      <c r="A22" s="2"/>
      <c r="B22" s="1" t="s">
        <v>50</v>
      </c>
      <c r="D22" s="2"/>
      <c r="E22" s="11"/>
      <c r="F22" s="2"/>
    </row>
    <row r="23" spans="1:6" ht="12.75">
      <c r="A23" s="7" t="s">
        <v>17</v>
      </c>
      <c r="B23" s="7" t="s">
        <v>120</v>
      </c>
      <c r="C23" s="7" t="s">
        <v>40</v>
      </c>
      <c r="D23" s="6" t="s">
        <v>101</v>
      </c>
      <c r="E23" s="26" t="s">
        <v>90</v>
      </c>
      <c r="F23" s="6" t="s">
        <v>83</v>
      </c>
    </row>
    <row r="24" ht="12.75">
      <c r="A24" s="2">
        <v>1</v>
      </c>
    </row>
    <row r="25" ht="12.75">
      <c r="A25" s="2">
        <v>2</v>
      </c>
    </row>
    <row r="26" ht="12.75">
      <c r="A26" s="2">
        <v>3</v>
      </c>
    </row>
    <row r="27" ht="12.75">
      <c r="A27" s="2">
        <v>4</v>
      </c>
    </row>
    <row r="28" ht="12.75">
      <c r="A28" s="2">
        <v>5</v>
      </c>
    </row>
    <row r="29" ht="12.75">
      <c r="A29" s="2">
        <v>6</v>
      </c>
    </row>
    <row r="30" ht="12.75">
      <c r="A30" s="2">
        <v>7</v>
      </c>
    </row>
    <row r="31" ht="12.75">
      <c r="A31" s="2">
        <v>8</v>
      </c>
    </row>
    <row r="32" ht="12.75">
      <c r="A32" s="2">
        <v>9</v>
      </c>
    </row>
    <row r="33" ht="12.75">
      <c r="A33" s="2">
        <v>10</v>
      </c>
    </row>
    <row r="34" ht="12.75">
      <c r="A34" s="2">
        <v>11</v>
      </c>
    </row>
    <row r="35" ht="12.75">
      <c r="A35" s="2">
        <v>12</v>
      </c>
    </row>
    <row r="36" ht="12.75">
      <c r="A36" s="2">
        <v>13</v>
      </c>
    </row>
    <row r="37" ht="12.75">
      <c r="A37" s="2">
        <v>14</v>
      </c>
    </row>
    <row r="38" ht="12.75">
      <c r="A38" s="2">
        <v>15</v>
      </c>
    </row>
    <row r="39" ht="12.75">
      <c r="A39" s="2">
        <v>16</v>
      </c>
    </row>
    <row r="40" ht="12.75">
      <c r="A40" s="2">
        <v>17</v>
      </c>
    </row>
    <row r="41" ht="12.75">
      <c r="A41" s="2">
        <v>18</v>
      </c>
    </row>
    <row r="42" ht="12.75">
      <c r="A42" s="2">
        <v>19</v>
      </c>
    </row>
    <row r="43" ht="12.75">
      <c r="A43" s="2">
        <v>20</v>
      </c>
    </row>
    <row r="44" ht="12.75">
      <c r="A44" s="2">
        <v>21</v>
      </c>
    </row>
    <row r="45" ht="12.75">
      <c r="A45" s="2">
        <v>22</v>
      </c>
    </row>
    <row r="46" ht="12.75">
      <c r="A46" s="2">
        <v>23</v>
      </c>
    </row>
    <row r="47" ht="12.75">
      <c r="A47" s="2">
        <v>24</v>
      </c>
    </row>
    <row r="48" ht="12.75">
      <c r="A48" s="2">
        <v>25</v>
      </c>
    </row>
    <row r="51" spans="1:6" ht="12.75">
      <c r="A51" s="2"/>
      <c r="D51" s="2"/>
      <c r="E51" s="11"/>
      <c r="F51" s="2"/>
    </row>
    <row r="52" spans="1:6" ht="12.75">
      <c r="A52" s="2"/>
      <c r="D52" s="2"/>
      <c r="E52" s="11"/>
      <c r="F52" s="2"/>
    </row>
    <row r="53" spans="1:6" ht="12.75">
      <c r="A53" s="2"/>
      <c r="D53" s="2"/>
      <c r="E53" s="11"/>
      <c r="F53" s="2"/>
    </row>
    <row r="54" spans="1:6" ht="12.75">
      <c r="A54" s="2"/>
      <c r="D54" s="2"/>
      <c r="E54" s="11"/>
      <c r="F54" s="2"/>
    </row>
    <row r="55" spans="1:6" ht="12.75">
      <c r="A55" s="2"/>
      <c r="D55" s="2"/>
      <c r="E55" s="11"/>
      <c r="F55" s="2"/>
    </row>
    <row r="56" spans="1:6" ht="12.75">
      <c r="A56" s="2"/>
      <c r="D56" s="2"/>
      <c r="E56" s="11"/>
      <c r="F56" s="2"/>
    </row>
    <row r="57" spans="1:6" ht="12.75">
      <c r="A57" s="2"/>
      <c r="D57" s="2"/>
      <c r="E57" s="11"/>
      <c r="F57" s="2"/>
    </row>
    <row r="58" spans="1:6" ht="12.75">
      <c r="A58" s="2"/>
      <c r="D58" s="2"/>
      <c r="E58" s="11"/>
      <c r="F58" s="2"/>
    </row>
    <row r="59" spans="1:6" ht="12.75">
      <c r="A59" s="2"/>
      <c r="D59" s="2"/>
      <c r="E59" s="11"/>
      <c r="F59" s="2"/>
    </row>
    <row r="60" spans="1:6" ht="12.75">
      <c r="A60" s="2"/>
      <c r="D60" s="2"/>
      <c r="E60" s="11"/>
      <c r="F60" s="2"/>
    </row>
    <row r="61" spans="1:6" ht="12.75">
      <c r="A61" s="2"/>
      <c r="D61" s="2"/>
      <c r="E61" s="11"/>
      <c r="F61" s="2"/>
    </row>
    <row r="62" spans="1:6" ht="12.75">
      <c r="A62" s="2"/>
      <c r="D62" s="2"/>
      <c r="E62" s="11"/>
      <c r="F62" s="2"/>
    </row>
  </sheetData>
  <sheetProtection/>
  <mergeCells count="1">
    <mergeCell ref="A3:F3"/>
  </mergeCells>
  <printOptions/>
  <pageMargins left="0.75" right="0.75" top="1" bottom="1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/>
  <dimension ref="A2:G91"/>
  <sheetViews>
    <sheetView zoomScalePageLayoutView="0" workbookViewId="0" topLeftCell="A1">
      <selection activeCell="A1" sqref="A1"/>
    </sheetView>
  </sheetViews>
  <sheetFormatPr defaultColWidth="11.57421875" defaultRowHeight="12.75" customHeight="1"/>
  <cols>
    <col min="1" max="1" width="24.7109375" style="0" customWidth="1"/>
    <col min="2" max="3" width="11.421875" style="0" customWidth="1"/>
    <col min="4" max="4" width="27.421875" style="0" customWidth="1"/>
    <col min="5" max="16384" width="11.421875" style="0" customWidth="1"/>
  </cols>
  <sheetData>
    <row r="2" spans="1:7" ht="24" customHeight="1">
      <c r="A2" s="81" t="s">
        <v>16</v>
      </c>
      <c r="B2" s="81"/>
      <c r="C2" s="81"/>
      <c r="D2" s="81"/>
      <c r="E2" s="81"/>
      <c r="F2" s="81"/>
      <c r="G2" s="81"/>
    </row>
    <row r="3" ht="24" customHeight="1"/>
    <row r="4" s="27" customFormat="1" ht="21" customHeight="1">
      <c r="A4" s="27" t="s">
        <v>14</v>
      </c>
    </row>
    <row r="5" ht="21" customHeight="1">
      <c r="A5" t="s">
        <v>79</v>
      </c>
    </row>
    <row r="6" ht="21" customHeight="1">
      <c r="A6" s="3" t="s">
        <v>38</v>
      </c>
    </row>
    <row r="7" ht="21" customHeight="1">
      <c r="A7" t="s">
        <v>135</v>
      </c>
    </row>
    <row r="8" ht="21" customHeight="1">
      <c r="A8" s="3" t="s">
        <v>26</v>
      </c>
    </row>
    <row r="9" ht="21" customHeight="1">
      <c r="A9" t="s">
        <v>112</v>
      </c>
    </row>
    <row r="10" ht="21" customHeight="1">
      <c r="A10" s="3" t="s">
        <v>18</v>
      </c>
    </row>
    <row r="11" ht="21" customHeight="1">
      <c r="A11" t="s">
        <v>48</v>
      </c>
    </row>
    <row r="12" ht="21" customHeight="1">
      <c r="A12" t="s">
        <v>61</v>
      </c>
    </row>
    <row r="13" ht="21" customHeight="1">
      <c r="A13" t="s">
        <v>109</v>
      </c>
    </row>
    <row r="14" ht="21" customHeight="1">
      <c r="A14" t="s">
        <v>95</v>
      </c>
    </row>
    <row r="15" ht="21" customHeight="1">
      <c r="A15" t="s">
        <v>28</v>
      </c>
    </row>
    <row r="16" ht="21" customHeight="1">
      <c r="A16" s="24" t="s">
        <v>62</v>
      </c>
    </row>
    <row r="17" ht="21" customHeight="1">
      <c r="A17" t="s">
        <v>63</v>
      </c>
    </row>
    <row r="18" ht="21" customHeight="1">
      <c r="A18" t="s">
        <v>29</v>
      </c>
    </row>
    <row r="19" ht="21" customHeight="1">
      <c r="A19" t="s">
        <v>46</v>
      </c>
    </row>
    <row r="20" ht="21" customHeight="1">
      <c r="A20" s="3" t="s">
        <v>24</v>
      </c>
    </row>
    <row r="21" ht="21" customHeight="1">
      <c r="A21" s="3" t="s">
        <v>21</v>
      </c>
    </row>
    <row r="22" ht="21" customHeight="1">
      <c r="A22" t="s">
        <v>132</v>
      </c>
    </row>
    <row r="23" ht="21" customHeight="1">
      <c r="A23" s="3" t="s">
        <v>66</v>
      </c>
    </row>
    <row r="24" ht="21" customHeight="1">
      <c r="A24" s="35" t="s">
        <v>47</v>
      </c>
    </row>
    <row r="25" ht="21" customHeight="1">
      <c r="A25" t="s">
        <v>77</v>
      </c>
    </row>
    <row r="26" ht="21" customHeight="1">
      <c r="A26" t="s">
        <v>124</v>
      </c>
    </row>
    <row r="27" ht="21" customHeight="1">
      <c r="A27" t="s">
        <v>37</v>
      </c>
    </row>
    <row r="28" ht="21" customHeight="1">
      <c r="A28" t="s">
        <v>91</v>
      </c>
    </row>
    <row r="29" ht="21" customHeight="1">
      <c r="A29" s="36" t="s">
        <v>87</v>
      </c>
    </row>
    <row r="30" ht="21" customHeight="1">
      <c r="A30" t="s">
        <v>36</v>
      </c>
    </row>
    <row r="31" ht="21" customHeight="1">
      <c r="A31" s="24" t="s">
        <v>10</v>
      </c>
    </row>
    <row r="32" ht="21" customHeight="1">
      <c r="A32" s="3" t="s">
        <v>22</v>
      </c>
    </row>
    <row r="33" ht="21" customHeight="1">
      <c r="A33" t="s">
        <v>32</v>
      </c>
    </row>
    <row r="34" ht="21" customHeight="1">
      <c r="A34" s="35" t="s">
        <v>114</v>
      </c>
    </row>
    <row r="35" ht="21" customHeight="1">
      <c r="A35" s="3" t="s">
        <v>86</v>
      </c>
    </row>
    <row r="36" ht="21" customHeight="1">
      <c r="A36" t="s">
        <v>45</v>
      </c>
    </row>
    <row r="37" ht="21" customHeight="1">
      <c r="A37" t="s">
        <v>44</v>
      </c>
    </row>
    <row r="38" ht="21" customHeight="1">
      <c r="A38" t="s">
        <v>73</v>
      </c>
    </row>
    <row r="39" ht="21" customHeight="1">
      <c r="A39" s="3" t="s">
        <v>68</v>
      </c>
    </row>
    <row r="40" ht="21" customHeight="1">
      <c r="A40" t="s">
        <v>94</v>
      </c>
    </row>
    <row r="41" ht="21" customHeight="1">
      <c r="A41" t="s">
        <v>82</v>
      </c>
    </row>
    <row r="42" ht="21" customHeight="1">
      <c r="A42" t="s">
        <v>111</v>
      </c>
    </row>
    <row r="43" ht="21" customHeight="1">
      <c r="A43" s="24" t="s">
        <v>103</v>
      </c>
    </row>
    <row r="44" ht="21" customHeight="1">
      <c r="A44" t="s">
        <v>54</v>
      </c>
    </row>
    <row r="45" ht="21" customHeight="1">
      <c r="A45" t="s">
        <v>35</v>
      </c>
    </row>
    <row r="46" ht="21" customHeight="1">
      <c r="A46" s="36" t="s">
        <v>42</v>
      </c>
    </row>
    <row r="47" ht="21" customHeight="1">
      <c r="A47" t="s">
        <v>104</v>
      </c>
    </row>
    <row r="48" ht="21" customHeight="1">
      <c r="A48" t="s">
        <v>53</v>
      </c>
    </row>
    <row r="49" ht="21" customHeight="1">
      <c r="A49" t="s">
        <v>56</v>
      </c>
    </row>
    <row r="50" ht="21" customHeight="1">
      <c r="A50" t="s">
        <v>65</v>
      </c>
    </row>
    <row r="51" ht="21" customHeight="1">
      <c r="A51" t="s">
        <v>80</v>
      </c>
    </row>
    <row r="52" ht="21" customHeight="1">
      <c r="A52" s="3" t="s">
        <v>88</v>
      </c>
    </row>
    <row r="53" ht="21" customHeight="1">
      <c r="A53" t="s">
        <v>34</v>
      </c>
    </row>
    <row r="54" ht="21" customHeight="1">
      <c r="A54" s="37" t="s">
        <v>41</v>
      </c>
    </row>
    <row r="55" ht="21" customHeight="1">
      <c r="A55" s="3" t="s">
        <v>97</v>
      </c>
    </row>
    <row r="56" ht="21" customHeight="1">
      <c r="A56" t="s">
        <v>67</v>
      </c>
    </row>
    <row r="57" ht="21" customHeight="1">
      <c r="A57" t="s">
        <v>89</v>
      </c>
    </row>
    <row r="58" ht="21" customHeight="1">
      <c r="A58" s="3" t="s">
        <v>20</v>
      </c>
    </row>
    <row r="59" ht="21" customHeight="1">
      <c r="A59" s="3" t="s">
        <v>131</v>
      </c>
    </row>
    <row r="60" ht="21" customHeight="1">
      <c r="A60" s="3" t="s">
        <v>25</v>
      </c>
    </row>
    <row r="61" ht="21" customHeight="1">
      <c r="A61" t="s">
        <v>33</v>
      </c>
    </row>
    <row r="62" ht="21" customHeight="1">
      <c r="A62" t="s">
        <v>60</v>
      </c>
    </row>
    <row r="63" ht="21" customHeight="1">
      <c r="A63" s="3" t="s">
        <v>78</v>
      </c>
    </row>
    <row r="64" ht="21" customHeight="1">
      <c r="A64" s="3" t="s">
        <v>49</v>
      </c>
    </row>
    <row r="65" ht="21" customHeight="1">
      <c r="A65" s="3" t="s">
        <v>98</v>
      </c>
    </row>
    <row r="66" spans="1:4" ht="21" customHeight="1">
      <c r="A66" t="s">
        <v>57</v>
      </c>
      <c r="D66" s="25"/>
    </row>
    <row r="67" spans="1:4" ht="21" customHeight="1">
      <c r="A67" s="3" t="s">
        <v>19</v>
      </c>
      <c r="D67" s="25"/>
    </row>
    <row r="68" spans="1:4" ht="21" customHeight="1">
      <c r="A68" s="36" t="s">
        <v>43</v>
      </c>
      <c r="D68" s="25"/>
    </row>
    <row r="69" spans="1:4" ht="21" customHeight="1">
      <c r="A69" s="3" t="s">
        <v>64</v>
      </c>
      <c r="D69" s="25"/>
    </row>
    <row r="70" spans="1:4" ht="21" customHeight="1">
      <c r="A70" s="3" t="s">
        <v>55</v>
      </c>
      <c r="D70" s="25"/>
    </row>
    <row r="71" spans="1:4" ht="21" customHeight="1">
      <c r="A71" s="3" t="s">
        <v>84</v>
      </c>
      <c r="D71" s="25"/>
    </row>
    <row r="72" ht="21" customHeight="1">
      <c r="A72" s="3" t="s">
        <v>23</v>
      </c>
    </row>
    <row r="73" spans="1:4" ht="21" customHeight="1">
      <c r="A73" t="s">
        <v>117</v>
      </c>
      <c r="D73" s="25"/>
    </row>
    <row r="74" spans="1:4" ht="21" customHeight="1">
      <c r="A74" t="s">
        <v>15</v>
      </c>
      <c r="D74" s="25"/>
    </row>
    <row r="75" spans="1:4" ht="21" customHeight="1">
      <c r="A75" s="60" t="s">
        <v>116</v>
      </c>
      <c r="D75" s="25"/>
    </row>
    <row r="76" spans="1:4" ht="21" customHeight="1">
      <c r="A76" t="s">
        <v>108</v>
      </c>
      <c r="D76" s="25"/>
    </row>
    <row r="77" spans="1:4" ht="21" customHeight="1">
      <c r="A77" t="s">
        <v>72</v>
      </c>
      <c r="D77" s="25"/>
    </row>
    <row r="78" spans="1:4" ht="21" customHeight="1">
      <c r="A78" s="35" t="s">
        <v>113</v>
      </c>
      <c r="D78" s="25"/>
    </row>
    <row r="79" spans="1:4" ht="21" customHeight="1">
      <c r="A79" t="s">
        <v>110</v>
      </c>
      <c r="D79" s="25"/>
    </row>
    <row r="80" spans="1:4" ht="21" customHeight="1">
      <c r="A80" t="s">
        <v>128</v>
      </c>
      <c r="D80" s="25"/>
    </row>
    <row r="81" spans="1:4" ht="21" customHeight="1">
      <c r="A81" t="s">
        <v>122</v>
      </c>
      <c r="D81" s="25"/>
    </row>
    <row r="82" spans="1:4" ht="21" customHeight="1">
      <c r="A82" t="s">
        <v>123</v>
      </c>
      <c r="D82" s="25"/>
    </row>
    <row r="83" spans="1:4" ht="21" customHeight="1">
      <c r="A83" s="3" t="s">
        <v>1</v>
      </c>
      <c r="D83" s="25"/>
    </row>
    <row r="84" spans="1:4" ht="21" customHeight="1">
      <c r="A84" t="s">
        <v>105</v>
      </c>
      <c r="D84" s="25"/>
    </row>
    <row r="85" spans="1:4" ht="21" customHeight="1">
      <c r="A85" s="3" t="s">
        <v>127</v>
      </c>
      <c r="D85" s="25"/>
    </row>
    <row r="86" spans="1:4" ht="21" customHeight="1">
      <c r="A86" t="s">
        <v>58</v>
      </c>
      <c r="D86" s="25"/>
    </row>
    <row r="87" spans="1:4" ht="21" customHeight="1">
      <c r="A87" s="25"/>
      <c r="D87" s="25"/>
    </row>
    <row r="88" spans="1:4" ht="21" customHeight="1">
      <c r="A88" s="25"/>
      <c r="D88" s="25"/>
    </row>
    <row r="89" spans="1:4" ht="21" customHeight="1">
      <c r="A89" s="25"/>
      <c r="D89" s="25"/>
    </row>
    <row r="90" ht="21" customHeight="1"/>
    <row r="91" spans="1:4" ht="21" customHeight="1">
      <c r="A91" s="24"/>
      <c r="D91" s="24"/>
    </row>
    <row r="95" ht="19.5" customHeight="1"/>
    <row r="96" ht="19.5" customHeight="1"/>
    <row r="100" ht="19.5" customHeight="1"/>
    <row r="101" ht="12" customHeight="1"/>
    <row r="102" ht="12" customHeight="1"/>
  </sheetData>
  <sheetProtection/>
  <mergeCells count="1">
    <mergeCell ref="A2:G2"/>
  </mergeCells>
  <printOptions/>
  <pageMargins left="0.75" right="0.75" top="1" bottom="1" header="0.5" footer="0.5"/>
  <pageSetup orientation="portrait" paperSize="1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2:G60"/>
  <sheetViews>
    <sheetView zoomScalePageLayoutView="0" workbookViewId="0" topLeftCell="A1">
      <selection activeCell="F44" sqref="F44"/>
    </sheetView>
  </sheetViews>
  <sheetFormatPr defaultColWidth="11.57421875" defaultRowHeight="12.75" customHeight="1"/>
  <cols>
    <col min="1" max="1" width="6.140625" style="2" customWidth="1"/>
    <col min="2" max="2" width="20.140625" style="0" customWidth="1"/>
    <col min="3" max="3" width="7.00390625" style="0" customWidth="1"/>
    <col min="4" max="4" width="9.28125" style="2" customWidth="1"/>
    <col min="5" max="5" width="9.00390625" style="11" customWidth="1"/>
    <col min="6" max="6" width="6.421875" style="2" customWidth="1"/>
    <col min="7" max="7" width="12.28125" style="0" customWidth="1"/>
    <col min="8" max="16384" width="11.421875" style="0" customWidth="1"/>
  </cols>
  <sheetData>
    <row r="2" spans="1:6" s="1" customFormat="1" ht="12.75">
      <c r="A2" s="2"/>
      <c r="B2"/>
      <c r="C2"/>
      <c r="D2" s="2"/>
      <c r="E2" s="2"/>
      <c r="F2" s="2"/>
    </row>
    <row r="3" spans="1:7" s="1" customFormat="1" ht="15.75">
      <c r="A3" s="82" t="s">
        <v>136</v>
      </c>
      <c r="B3" s="83"/>
      <c r="C3" s="83"/>
      <c r="D3" s="83"/>
      <c r="E3" s="83"/>
      <c r="F3" s="83"/>
      <c r="G3" s="84"/>
    </row>
    <row r="4" spans="1:6" s="1" customFormat="1" ht="12.75">
      <c r="A4" s="9"/>
      <c r="D4" s="9"/>
      <c r="E4" s="9"/>
      <c r="F4" s="9"/>
    </row>
    <row r="5" spans="1:7" s="1" customFormat="1" ht="12.75">
      <c r="A5" s="9"/>
      <c r="B5"/>
      <c r="D5" s="9"/>
      <c r="E5" s="9"/>
      <c r="F5" s="9"/>
      <c r="G5"/>
    </row>
    <row r="6" spans="1:7" ht="12.75">
      <c r="A6" s="9"/>
      <c r="B6" s="1"/>
      <c r="C6" s="1"/>
      <c r="D6" s="9"/>
      <c r="E6" s="9"/>
      <c r="F6" s="9"/>
      <c r="G6" s="1"/>
    </row>
    <row r="7" spans="1:7" s="1" customFormat="1" ht="12.75">
      <c r="A7" s="2"/>
      <c r="B7" s="1" t="s">
        <v>4</v>
      </c>
      <c r="C7"/>
      <c r="D7" s="2"/>
      <c r="E7" s="2"/>
      <c r="F7" s="2"/>
      <c r="G7"/>
    </row>
    <row r="8" spans="1:7" ht="12.75">
      <c r="A8" s="8" t="s">
        <v>17</v>
      </c>
      <c r="B8" s="8" t="s">
        <v>120</v>
      </c>
      <c r="C8" s="8" t="s">
        <v>40</v>
      </c>
      <c r="D8" s="10" t="s">
        <v>101</v>
      </c>
      <c r="E8" s="10" t="s">
        <v>90</v>
      </c>
      <c r="F8" s="10" t="s">
        <v>83</v>
      </c>
      <c r="G8" s="8" t="s">
        <v>70</v>
      </c>
    </row>
    <row r="9" spans="1:6" ht="12.75">
      <c r="A9" s="2">
        <v>1</v>
      </c>
      <c r="B9" t="s">
        <v>0</v>
      </c>
      <c r="C9" t="s">
        <v>183</v>
      </c>
      <c r="D9" t="s">
        <v>184</v>
      </c>
      <c r="E9" s="51">
        <v>0.033761574074074076</v>
      </c>
      <c r="F9">
        <v>50</v>
      </c>
    </row>
    <row r="10" spans="1:6" ht="12.75">
      <c r="A10" s="2">
        <v>2</v>
      </c>
      <c r="B10" t="s">
        <v>124</v>
      </c>
      <c r="C10" t="s">
        <v>185</v>
      </c>
      <c r="D10" t="s">
        <v>184</v>
      </c>
      <c r="E10" s="51">
        <v>0.05181712962962962</v>
      </c>
      <c r="F10">
        <v>47</v>
      </c>
    </row>
    <row r="11" spans="1:6" ht="12.75">
      <c r="A11" s="2">
        <v>3</v>
      </c>
      <c r="B11" t="s">
        <v>72</v>
      </c>
      <c r="C11" t="s">
        <v>186</v>
      </c>
      <c r="D11" t="s">
        <v>184</v>
      </c>
      <c r="E11" s="33">
        <v>0.05385416666666667</v>
      </c>
      <c r="F11">
        <v>44</v>
      </c>
    </row>
    <row r="12" spans="1:6" ht="12.75">
      <c r="A12" s="2">
        <v>4</v>
      </c>
      <c r="B12" t="s">
        <v>86</v>
      </c>
      <c r="C12" t="s">
        <v>187</v>
      </c>
      <c r="D12" t="s">
        <v>184</v>
      </c>
      <c r="E12" s="33">
        <v>0.05472222222222223</v>
      </c>
      <c r="F12">
        <v>42</v>
      </c>
    </row>
    <row r="13" spans="1:6" ht="12.75">
      <c r="A13" s="2">
        <v>5</v>
      </c>
      <c r="B13" t="s">
        <v>56</v>
      </c>
      <c r="C13" t="s">
        <v>188</v>
      </c>
      <c r="D13" s="33" t="s">
        <v>184</v>
      </c>
      <c r="E13" s="33">
        <v>0.05480324074074074</v>
      </c>
      <c r="F13">
        <v>40</v>
      </c>
    </row>
    <row r="14" spans="1:6" ht="12.75">
      <c r="A14" s="2">
        <v>6</v>
      </c>
      <c r="B14" t="s">
        <v>1</v>
      </c>
      <c r="C14" t="s">
        <v>189</v>
      </c>
      <c r="D14" t="s">
        <v>184</v>
      </c>
      <c r="E14" s="33">
        <v>0.05616898148148148</v>
      </c>
      <c r="F14">
        <v>39</v>
      </c>
    </row>
    <row r="15" spans="1:6" ht="12.75">
      <c r="A15" s="2">
        <v>7</v>
      </c>
      <c r="B15" t="s">
        <v>48</v>
      </c>
      <c r="C15" t="s">
        <v>190</v>
      </c>
      <c r="D15" t="s">
        <v>184</v>
      </c>
      <c r="E15" s="33">
        <v>0.057569444444444444</v>
      </c>
      <c r="F15">
        <v>38</v>
      </c>
    </row>
    <row r="16" spans="1:6" ht="12.75">
      <c r="A16" s="2">
        <v>8</v>
      </c>
      <c r="B16" t="s">
        <v>191</v>
      </c>
      <c r="C16" t="s">
        <v>192</v>
      </c>
      <c r="D16" t="s">
        <v>184</v>
      </c>
      <c r="E16" s="51">
        <v>0.058912037037037034</v>
      </c>
      <c r="F16">
        <v>37</v>
      </c>
    </row>
    <row r="17" spans="1:6" ht="12.75">
      <c r="A17" s="2">
        <v>9</v>
      </c>
      <c r="B17" t="s">
        <v>193</v>
      </c>
      <c r="C17" t="s">
        <v>186</v>
      </c>
      <c r="D17" t="s">
        <v>194</v>
      </c>
      <c r="E17" s="51">
        <v>0.058993055555555556</v>
      </c>
      <c r="F17">
        <v>36</v>
      </c>
    </row>
    <row r="18" spans="1:6" ht="12.75">
      <c r="A18" s="2">
        <v>10</v>
      </c>
      <c r="B18" t="s">
        <v>82</v>
      </c>
      <c r="C18" t="s">
        <v>186</v>
      </c>
      <c r="D18" t="s">
        <v>194</v>
      </c>
      <c r="E18" s="33">
        <v>0.06048611111111111</v>
      </c>
      <c r="F18">
        <v>35</v>
      </c>
    </row>
    <row r="19" spans="2:6" ht="12.75">
      <c r="B19" t="s">
        <v>128</v>
      </c>
      <c r="C19" t="s">
        <v>188</v>
      </c>
      <c r="D19" t="s">
        <v>194</v>
      </c>
      <c r="E19" s="33" t="s">
        <v>195</v>
      </c>
      <c r="F19">
        <v>1</v>
      </c>
    </row>
    <row r="20" spans="2:6" ht="12.75">
      <c r="B20" t="s">
        <v>135</v>
      </c>
      <c r="C20" t="s">
        <v>189</v>
      </c>
      <c r="D20" t="s">
        <v>194</v>
      </c>
      <c r="E20" s="33" t="s">
        <v>195</v>
      </c>
      <c r="F20">
        <v>1</v>
      </c>
    </row>
    <row r="21" spans="4:6" ht="12.75">
      <c r="D21"/>
      <c r="E21" s="33"/>
      <c r="F21"/>
    </row>
    <row r="22" spans="4:6" ht="12.75">
      <c r="D22"/>
      <c r="E22" s="33"/>
      <c r="F22"/>
    </row>
    <row r="23" spans="2:6" ht="12.75">
      <c r="B23" s="13"/>
      <c r="D23"/>
      <c r="F23" s="43"/>
    </row>
    <row r="24" spans="2:6" ht="12.75">
      <c r="B24" s="1" t="s">
        <v>92</v>
      </c>
      <c r="F24" s="43"/>
    </row>
    <row r="25" spans="1:6" ht="12.75">
      <c r="A25" s="7" t="s">
        <v>17</v>
      </c>
      <c r="B25" s="7" t="s">
        <v>120</v>
      </c>
      <c r="C25" s="7" t="s">
        <v>40</v>
      </c>
      <c r="D25" s="6" t="s">
        <v>101</v>
      </c>
      <c r="E25" s="26" t="s">
        <v>90</v>
      </c>
      <c r="F25" s="6" t="s">
        <v>83</v>
      </c>
    </row>
    <row r="26" spans="1:6" ht="12.75">
      <c r="A26" s="2">
        <v>1</v>
      </c>
      <c r="B26" t="s">
        <v>196</v>
      </c>
      <c r="C26" t="s">
        <v>197</v>
      </c>
      <c r="D26" t="s">
        <v>184</v>
      </c>
      <c r="E26" s="51">
        <v>0.026805555555555555</v>
      </c>
      <c r="F26">
        <v>50</v>
      </c>
    </row>
    <row r="27" spans="1:6" ht="12.75">
      <c r="A27" s="2">
        <v>2</v>
      </c>
      <c r="B27" t="s">
        <v>111</v>
      </c>
      <c r="C27" t="s">
        <v>183</v>
      </c>
      <c r="D27" t="s">
        <v>184</v>
      </c>
      <c r="E27" s="51">
        <v>0.029375</v>
      </c>
      <c r="F27">
        <v>47</v>
      </c>
    </row>
    <row r="28" spans="1:6" ht="12.75">
      <c r="A28" s="2">
        <v>3</v>
      </c>
      <c r="B28" t="s">
        <v>198</v>
      </c>
      <c r="C28" t="s">
        <v>185</v>
      </c>
      <c r="D28" t="s">
        <v>184</v>
      </c>
      <c r="E28" s="33">
        <v>0.029664351851851855</v>
      </c>
      <c r="F28">
        <v>44</v>
      </c>
    </row>
    <row r="29" spans="1:6" ht="12.75">
      <c r="A29" s="2">
        <v>4</v>
      </c>
      <c r="B29" t="s">
        <v>55</v>
      </c>
      <c r="C29" t="s">
        <v>188</v>
      </c>
      <c r="D29" t="s">
        <v>194</v>
      </c>
      <c r="E29" s="33">
        <v>0.030208333333333334</v>
      </c>
      <c r="F29">
        <v>42</v>
      </c>
    </row>
    <row r="30" spans="1:6" ht="12.75">
      <c r="A30" s="2">
        <v>5</v>
      </c>
      <c r="B30" t="s">
        <v>199</v>
      </c>
      <c r="C30" t="s">
        <v>188</v>
      </c>
      <c r="D30" t="s">
        <v>184</v>
      </c>
      <c r="E30" s="33">
        <v>0.03099537037037037</v>
      </c>
      <c r="F30">
        <v>40</v>
      </c>
    </row>
    <row r="31" spans="1:6" ht="12.75">
      <c r="A31" s="2">
        <v>6</v>
      </c>
      <c r="B31" t="s">
        <v>61</v>
      </c>
      <c r="C31" t="s">
        <v>200</v>
      </c>
      <c r="D31" t="s">
        <v>184</v>
      </c>
      <c r="E31" s="33">
        <v>0.0344212962962963</v>
      </c>
      <c r="F31">
        <v>39</v>
      </c>
    </row>
    <row r="32" spans="1:6" ht="12.75">
      <c r="A32" s="2">
        <v>7</v>
      </c>
      <c r="B32" t="s">
        <v>108</v>
      </c>
      <c r="C32" t="s">
        <v>201</v>
      </c>
      <c r="D32" t="s">
        <v>194</v>
      </c>
      <c r="E32" s="33">
        <v>0.03552083333333333</v>
      </c>
      <c r="F32">
        <v>38</v>
      </c>
    </row>
    <row r="33" spans="1:6" ht="12.75">
      <c r="A33" s="2">
        <v>8</v>
      </c>
      <c r="B33" t="s">
        <v>34</v>
      </c>
      <c r="C33" t="s">
        <v>188</v>
      </c>
      <c r="D33" t="s">
        <v>184</v>
      </c>
      <c r="E33" s="51">
        <v>0.040393518518518516</v>
      </c>
      <c r="F33">
        <v>37</v>
      </c>
    </row>
    <row r="34" spans="1:6" ht="12.75">
      <c r="A34" s="2">
        <v>9</v>
      </c>
      <c r="B34" t="s">
        <v>66</v>
      </c>
      <c r="C34" t="s">
        <v>202</v>
      </c>
      <c r="D34" t="s">
        <v>184</v>
      </c>
      <c r="E34" s="51">
        <v>0.041157407407407406</v>
      </c>
      <c r="F34">
        <v>36</v>
      </c>
    </row>
    <row r="35" spans="1:6" ht="12.75">
      <c r="A35" s="2">
        <v>10</v>
      </c>
      <c r="B35" t="s">
        <v>203</v>
      </c>
      <c r="C35" t="s">
        <v>204</v>
      </c>
      <c r="D35" t="s">
        <v>184</v>
      </c>
      <c r="E35" s="33">
        <v>0.04158564814814815</v>
      </c>
      <c r="F35">
        <v>35</v>
      </c>
    </row>
    <row r="36" spans="1:6" ht="12.75">
      <c r="A36" s="2">
        <v>11</v>
      </c>
      <c r="B36" t="s">
        <v>205</v>
      </c>
      <c r="C36" t="s">
        <v>189</v>
      </c>
      <c r="D36" t="s">
        <v>206</v>
      </c>
      <c r="E36" s="33">
        <v>0.04388888888888889</v>
      </c>
      <c r="F36">
        <v>34</v>
      </c>
    </row>
    <row r="37" spans="1:6" ht="12.75">
      <c r="A37" s="2">
        <v>12</v>
      </c>
      <c r="B37" t="s">
        <v>49</v>
      </c>
      <c r="C37" t="s">
        <v>207</v>
      </c>
      <c r="D37" t="s">
        <v>194</v>
      </c>
      <c r="E37" s="33">
        <v>0.044085648148148145</v>
      </c>
      <c r="F37">
        <v>33</v>
      </c>
    </row>
    <row r="38" spans="1:6" ht="12.75">
      <c r="A38" s="2">
        <v>13</v>
      </c>
      <c r="B38" t="s">
        <v>28</v>
      </c>
      <c r="C38" t="s">
        <v>186</v>
      </c>
      <c r="D38" t="s">
        <v>184</v>
      </c>
      <c r="E38" s="33">
        <v>0.04415509259259259</v>
      </c>
      <c r="F38">
        <v>32</v>
      </c>
    </row>
    <row r="39" spans="1:6" ht="12.75">
      <c r="A39" s="2">
        <v>14</v>
      </c>
      <c r="B39" t="s">
        <v>47</v>
      </c>
      <c r="C39" t="s">
        <v>188</v>
      </c>
      <c r="D39" t="s">
        <v>194</v>
      </c>
      <c r="E39" s="33">
        <v>0.04456018518518518</v>
      </c>
      <c r="F39">
        <v>31</v>
      </c>
    </row>
    <row r="40" spans="1:6" ht="12.75">
      <c r="A40" s="2">
        <v>15</v>
      </c>
      <c r="B40" t="s">
        <v>44</v>
      </c>
      <c r="C40" t="s">
        <v>208</v>
      </c>
      <c r="D40" t="s">
        <v>194</v>
      </c>
      <c r="E40" s="51">
        <v>0.045266203703703704</v>
      </c>
      <c r="F40">
        <v>30</v>
      </c>
    </row>
    <row r="41" spans="1:6" ht="12.75">
      <c r="A41" s="2">
        <v>16</v>
      </c>
      <c r="B41" t="s">
        <v>209</v>
      </c>
      <c r="C41" t="s">
        <v>185</v>
      </c>
      <c r="D41" t="s">
        <v>194</v>
      </c>
      <c r="E41" s="51">
        <v>0.05068287037037037</v>
      </c>
      <c r="F41">
        <v>29</v>
      </c>
    </row>
    <row r="42" spans="1:6" ht="12.75">
      <c r="A42" s="2">
        <v>17</v>
      </c>
      <c r="B42" t="s">
        <v>210</v>
      </c>
      <c r="C42" t="s">
        <v>204</v>
      </c>
      <c r="D42" t="s">
        <v>184</v>
      </c>
      <c r="E42" s="33">
        <v>0.050763888888888886</v>
      </c>
      <c r="F42">
        <v>28</v>
      </c>
    </row>
    <row r="43" spans="1:6" ht="12.75">
      <c r="A43" s="2">
        <v>18</v>
      </c>
      <c r="B43" t="s">
        <v>84</v>
      </c>
      <c r="C43" t="s">
        <v>207</v>
      </c>
      <c r="D43" t="s">
        <v>184</v>
      </c>
      <c r="E43" s="33">
        <v>0.05366898148148148</v>
      </c>
      <c r="F43">
        <v>27</v>
      </c>
    </row>
    <row r="44" spans="1:6" ht="12.75">
      <c r="A44" s="2">
        <v>19</v>
      </c>
      <c r="B44" t="s">
        <v>117</v>
      </c>
      <c r="C44" t="s">
        <v>202</v>
      </c>
      <c r="D44" t="s">
        <v>194</v>
      </c>
      <c r="E44" s="33">
        <v>0.060856481481481484</v>
      </c>
      <c r="F44">
        <v>26</v>
      </c>
    </row>
    <row r="45" spans="2:6" ht="12.75">
      <c r="B45" t="s">
        <v>89</v>
      </c>
      <c r="C45" t="s">
        <v>202</v>
      </c>
      <c r="D45" t="s">
        <v>194</v>
      </c>
      <c r="E45" s="33">
        <v>0.061956018518518514</v>
      </c>
      <c r="F45">
        <v>25</v>
      </c>
    </row>
    <row r="46" spans="2:6" ht="12.75">
      <c r="B46" t="s">
        <v>211</v>
      </c>
      <c r="C46" t="s">
        <v>212</v>
      </c>
      <c r="D46" t="s">
        <v>194</v>
      </c>
      <c r="E46" s="33">
        <v>0.06402777777777778</v>
      </c>
      <c r="F46">
        <v>24</v>
      </c>
    </row>
    <row r="47" spans="2:6" ht="12.75">
      <c r="B47" t="s">
        <v>213</v>
      </c>
      <c r="C47" t="s">
        <v>214</v>
      </c>
      <c r="D47" t="s">
        <v>184</v>
      </c>
      <c r="E47" s="51" t="s">
        <v>195</v>
      </c>
      <c r="F47">
        <v>1</v>
      </c>
    </row>
    <row r="48" spans="2:6" ht="12.75">
      <c r="B48" t="s">
        <v>215</v>
      </c>
      <c r="C48" t="s">
        <v>185</v>
      </c>
      <c r="D48" t="s">
        <v>194</v>
      </c>
      <c r="E48" s="51" t="s">
        <v>195</v>
      </c>
      <c r="F48">
        <v>1</v>
      </c>
    </row>
    <row r="49" spans="2:6" ht="12.75">
      <c r="B49" t="s">
        <v>114</v>
      </c>
      <c r="C49" t="s">
        <v>216</v>
      </c>
      <c r="D49" t="s">
        <v>194</v>
      </c>
      <c r="E49" s="33" t="s">
        <v>195</v>
      </c>
      <c r="F49">
        <v>1</v>
      </c>
    </row>
    <row r="50" spans="2:6" ht="12.75">
      <c r="B50" t="s">
        <v>217</v>
      </c>
      <c r="C50" t="s">
        <v>190</v>
      </c>
      <c r="D50" t="s">
        <v>194</v>
      </c>
      <c r="E50" s="33" t="s">
        <v>195</v>
      </c>
      <c r="F50">
        <v>1</v>
      </c>
    </row>
    <row r="51" spans="1:6" ht="12.75">
      <c r="A51"/>
      <c r="B51" t="s">
        <v>218</v>
      </c>
      <c r="C51" t="s">
        <v>190</v>
      </c>
      <c r="D51" t="s">
        <v>184</v>
      </c>
      <c r="E51" s="33" t="s">
        <v>195</v>
      </c>
      <c r="F51">
        <v>1</v>
      </c>
    </row>
    <row r="52" spans="1:6" ht="12.75">
      <c r="A52"/>
      <c r="B52" t="s">
        <v>219</v>
      </c>
      <c r="C52" t="s">
        <v>220</v>
      </c>
      <c r="D52"/>
      <c r="E52" s="33" t="s">
        <v>195</v>
      </c>
      <c r="F52">
        <v>1</v>
      </c>
    </row>
    <row r="53" spans="1:6" ht="12.75">
      <c r="A53"/>
      <c r="D53"/>
      <c r="E53" s="33"/>
      <c r="F53"/>
    </row>
    <row r="54" ht="12.75">
      <c r="F54" s="43"/>
    </row>
    <row r="55" ht="12.75">
      <c r="F55" s="43"/>
    </row>
    <row r="56" ht="12.75">
      <c r="F56" s="43"/>
    </row>
    <row r="57" ht="12.75">
      <c r="F57" s="43"/>
    </row>
    <row r="58" ht="12.75">
      <c r="F58" s="43"/>
    </row>
    <row r="59" ht="12.75">
      <c r="F59" s="43"/>
    </row>
    <row r="60" ht="12.75">
      <c r="F60" s="43"/>
    </row>
  </sheetData>
  <sheetProtection/>
  <mergeCells count="1">
    <mergeCell ref="A3:G3"/>
  </mergeCells>
  <printOptions gridLines="1"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G72"/>
  <sheetViews>
    <sheetView zoomScalePageLayoutView="0" workbookViewId="0" topLeftCell="A3">
      <selection activeCell="A3" sqref="A3:G3"/>
    </sheetView>
  </sheetViews>
  <sheetFormatPr defaultColWidth="11.57421875" defaultRowHeight="12.75" customHeight="1"/>
  <cols>
    <col min="1" max="1" width="6.140625" style="2" customWidth="1"/>
    <col min="2" max="2" width="24.7109375" style="0" customWidth="1"/>
    <col min="3" max="3" width="11.7109375" style="0" customWidth="1"/>
    <col min="4" max="4" width="10.421875" style="2" customWidth="1"/>
    <col min="5" max="5" width="10.140625" style="64" customWidth="1"/>
    <col min="6" max="6" width="8.7109375" style="2" customWidth="1"/>
    <col min="7" max="7" width="12.28125" style="0" customWidth="1"/>
    <col min="8" max="16384" width="11.421875" style="0" customWidth="1"/>
  </cols>
  <sheetData>
    <row r="1" spans="1:7" s="1" customFormat="1" ht="12.75">
      <c r="A1" s="2"/>
      <c r="B1"/>
      <c r="C1"/>
      <c r="D1" s="2"/>
      <c r="E1" s="64"/>
      <c r="F1" s="2"/>
      <c r="G1"/>
    </row>
    <row r="2" spans="1:6" s="1" customFormat="1" ht="12.75">
      <c r="A2" s="2"/>
      <c r="B2"/>
      <c r="C2"/>
      <c r="D2" s="2"/>
      <c r="E2" s="64"/>
      <c r="F2" s="2"/>
    </row>
    <row r="3" spans="1:7" s="1" customFormat="1" ht="15.75">
      <c r="A3" s="85" t="s">
        <v>155</v>
      </c>
      <c r="B3" s="86"/>
      <c r="C3" s="86"/>
      <c r="D3" s="86"/>
      <c r="E3" s="86"/>
      <c r="F3" s="86"/>
      <c r="G3" s="87"/>
    </row>
    <row r="4" spans="1:7" ht="12.75">
      <c r="A4" s="9"/>
      <c r="B4" s="1"/>
      <c r="C4" s="1"/>
      <c r="D4" s="9"/>
      <c r="E4" s="65"/>
      <c r="F4" s="9"/>
      <c r="G4" s="1"/>
    </row>
    <row r="5" spans="1:7" s="1" customFormat="1" ht="12.75">
      <c r="A5" s="9"/>
      <c r="B5"/>
      <c r="D5" s="9"/>
      <c r="E5" s="65"/>
      <c r="F5" s="9"/>
      <c r="G5"/>
    </row>
    <row r="6" spans="1:7" ht="12.75">
      <c r="A6" s="9"/>
      <c r="B6" s="1"/>
      <c r="C6" s="1"/>
      <c r="D6" s="9"/>
      <c r="E6" s="65"/>
      <c r="F6" s="9"/>
      <c r="G6" s="1"/>
    </row>
    <row r="7" ht="12.75">
      <c r="B7" s="1" t="s">
        <v>100</v>
      </c>
    </row>
    <row r="8" spans="1:7" ht="12.75">
      <c r="A8" s="10" t="s">
        <v>17</v>
      </c>
      <c r="B8" s="8" t="s">
        <v>120</v>
      </c>
      <c r="C8" s="8" t="s">
        <v>40</v>
      </c>
      <c r="D8" s="10" t="s">
        <v>101</v>
      </c>
      <c r="E8" s="66" t="s">
        <v>90</v>
      </c>
      <c r="F8" s="10" t="s">
        <v>83</v>
      </c>
      <c r="G8" s="8" t="s">
        <v>70</v>
      </c>
    </row>
    <row r="9" spans="1:6" ht="12.75">
      <c r="A9" s="2">
        <v>1</v>
      </c>
      <c r="D9"/>
      <c r="E9" s="51"/>
      <c r="F9"/>
    </row>
    <row r="10" spans="1:6" ht="12.75">
      <c r="A10" s="2">
        <v>2</v>
      </c>
      <c r="D10"/>
      <c r="E10" s="51"/>
      <c r="F10"/>
    </row>
    <row r="11" spans="1:6" ht="12.75">
      <c r="A11" s="2">
        <v>3</v>
      </c>
      <c r="D11"/>
      <c r="E11" s="33"/>
      <c r="F11"/>
    </row>
    <row r="12" spans="1:6" ht="12.75">
      <c r="A12" s="2">
        <v>4</v>
      </c>
      <c r="D12"/>
      <c r="E12" s="33"/>
      <c r="F12"/>
    </row>
    <row r="13" spans="1:6" ht="12.75">
      <c r="A13" s="2">
        <v>5</v>
      </c>
      <c r="D13"/>
      <c r="E13" s="33"/>
      <c r="F13"/>
    </row>
    <row r="14" spans="1:6" ht="12.75">
      <c r="A14" s="2">
        <v>6</v>
      </c>
      <c r="D14"/>
      <c r="E14" s="33"/>
      <c r="F14"/>
    </row>
    <row r="15" spans="1:6" ht="12.75">
      <c r="A15" s="2">
        <v>7</v>
      </c>
      <c r="D15"/>
      <c r="E15" s="33"/>
      <c r="F15"/>
    </row>
    <row r="16" spans="1:6" ht="12.75">
      <c r="A16" s="2">
        <v>8</v>
      </c>
      <c r="D16"/>
      <c r="E16" s="51"/>
      <c r="F16"/>
    </row>
    <row r="17" spans="1:6" ht="12.75">
      <c r="A17" s="2">
        <v>9</v>
      </c>
      <c r="D17"/>
      <c r="E17" s="51"/>
      <c r="F17"/>
    </row>
    <row r="18" spans="1:6" ht="12.75">
      <c r="A18" s="2">
        <v>10</v>
      </c>
      <c r="D18"/>
      <c r="E18" s="33"/>
      <c r="F18"/>
    </row>
    <row r="19" spans="1:6" ht="12.75">
      <c r="A19" s="2">
        <v>11</v>
      </c>
      <c r="D19"/>
      <c r="E19" s="33"/>
      <c r="F19"/>
    </row>
    <row r="20" spans="1:6" ht="12.75">
      <c r="A20" s="2">
        <v>12</v>
      </c>
      <c r="D20"/>
      <c r="E20" s="51"/>
      <c r="F20"/>
    </row>
    <row r="21" spans="1:6" ht="12.75">
      <c r="A21" s="2">
        <v>13</v>
      </c>
      <c r="D21"/>
      <c r="E21" s="51"/>
      <c r="F21"/>
    </row>
    <row r="22" spans="1:6" ht="12.75">
      <c r="A22" s="2">
        <v>14</v>
      </c>
      <c r="D22"/>
      <c r="E22" s="33"/>
      <c r="F22"/>
    </row>
    <row r="23" spans="1:6" ht="12.75">
      <c r="A23" s="2">
        <v>15</v>
      </c>
      <c r="D23"/>
      <c r="E23" s="33"/>
      <c r="F23"/>
    </row>
    <row r="24" spans="4:6" ht="12.75">
      <c r="D24"/>
      <c r="E24" s="33"/>
      <c r="F24"/>
    </row>
    <row r="25" spans="4:6" ht="12.75">
      <c r="D25"/>
      <c r="E25" s="33"/>
      <c r="F25"/>
    </row>
    <row r="26" spans="4:6" ht="12.75">
      <c r="D26"/>
      <c r="E26" s="33"/>
      <c r="F26"/>
    </row>
    <row r="27" spans="4:6" ht="12.75">
      <c r="D27"/>
      <c r="E27" s="51"/>
      <c r="F27"/>
    </row>
    <row r="28" spans="4:6" ht="12.75">
      <c r="D28"/>
      <c r="E28" s="51"/>
      <c r="F28"/>
    </row>
    <row r="29" spans="4:6" ht="12.75">
      <c r="D29"/>
      <c r="E29" s="33"/>
      <c r="F29"/>
    </row>
    <row r="30" spans="4:6" ht="12.75">
      <c r="D30"/>
      <c r="E30" s="33"/>
      <c r="F30"/>
    </row>
    <row r="31" spans="4:6" ht="12.75">
      <c r="D31"/>
      <c r="E31" s="33"/>
      <c r="F31"/>
    </row>
    <row r="32" spans="4:6" ht="12.75">
      <c r="D32"/>
      <c r="E32" s="33"/>
      <c r="F32"/>
    </row>
    <row r="33" spans="4:6" ht="12.75">
      <c r="D33"/>
      <c r="E33" s="33"/>
      <c r="F33"/>
    </row>
    <row r="34" spans="4:6" ht="12.75">
      <c r="D34"/>
      <c r="E34"/>
      <c r="F34"/>
    </row>
    <row r="35" spans="1:6" ht="12.75">
      <c r="A35" s="6" t="s">
        <v>17</v>
      </c>
      <c r="B35" s="7" t="s">
        <v>120</v>
      </c>
      <c r="C35" s="7" t="s">
        <v>40</v>
      </c>
      <c r="D35" s="6" t="s">
        <v>101</v>
      </c>
      <c r="E35" s="67" t="s">
        <v>90</v>
      </c>
      <c r="F35" s="6" t="s">
        <v>83</v>
      </c>
    </row>
    <row r="36" spans="1:6" ht="12.75">
      <c r="A36" s="2">
        <v>1</v>
      </c>
      <c r="D36"/>
      <c r="E36" s="51"/>
      <c r="F36"/>
    </row>
    <row r="37" spans="1:6" ht="12.75">
      <c r="A37" s="2">
        <v>2</v>
      </c>
      <c r="D37"/>
      <c r="E37" s="51"/>
      <c r="F37"/>
    </row>
    <row r="38" spans="1:6" ht="12.75">
      <c r="A38" s="2">
        <v>3</v>
      </c>
      <c r="D38"/>
      <c r="E38" s="33"/>
      <c r="F38"/>
    </row>
    <row r="39" spans="1:6" ht="12.75">
      <c r="A39" s="2">
        <v>4</v>
      </c>
      <c r="D39"/>
      <c r="E39" s="33"/>
      <c r="F39"/>
    </row>
    <row r="40" spans="1:6" ht="12.75">
      <c r="A40" s="2">
        <v>5</v>
      </c>
      <c r="D40"/>
      <c r="E40" s="33"/>
      <c r="F40"/>
    </row>
    <row r="41" spans="1:6" ht="12.75">
      <c r="A41" s="2">
        <v>6</v>
      </c>
      <c r="D41"/>
      <c r="E41" s="33"/>
      <c r="F41"/>
    </row>
    <row r="42" spans="1:6" ht="12.75">
      <c r="A42" s="2">
        <v>7</v>
      </c>
      <c r="D42"/>
      <c r="E42" s="33"/>
      <c r="F42"/>
    </row>
    <row r="43" spans="1:6" ht="12.75">
      <c r="A43" s="2">
        <v>8</v>
      </c>
      <c r="D43"/>
      <c r="E43" s="51"/>
      <c r="F43"/>
    </row>
    <row r="44" spans="1:6" ht="12.75">
      <c r="A44" s="2">
        <v>9</v>
      </c>
      <c r="D44"/>
      <c r="E44" s="51"/>
      <c r="F44"/>
    </row>
    <row r="45" spans="1:6" ht="12.75">
      <c r="A45" s="2">
        <v>10</v>
      </c>
      <c r="D45"/>
      <c r="E45" s="33"/>
      <c r="F45"/>
    </row>
    <row r="46" spans="1:6" ht="12.75">
      <c r="A46" s="2">
        <v>11</v>
      </c>
      <c r="D46"/>
      <c r="E46" s="33"/>
      <c r="F46"/>
    </row>
    <row r="47" spans="1:6" ht="12.75">
      <c r="A47" s="2">
        <v>12</v>
      </c>
      <c r="D47"/>
      <c r="E47" s="33"/>
      <c r="F47"/>
    </row>
    <row r="48" spans="1:6" ht="12.75">
      <c r="A48" s="2">
        <v>13</v>
      </c>
      <c r="D48"/>
      <c r="E48" s="33"/>
      <c r="F48"/>
    </row>
    <row r="49" spans="1:6" ht="12.75">
      <c r="A49" s="2">
        <v>14</v>
      </c>
      <c r="D49"/>
      <c r="E49" s="33"/>
      <c r="F49"/>
    </row>
    <row r="50" spans="1:6" ht="12.75">
      <c r="A50" s="2">
        <v>15</v>
      </c>
      <c r="D50"/>
      <c r="E50"/>
      <c r="F50"/>
    </row>
    <row r="51" spans="1:6" ht="12.75">
      <c r="A51" s="2">
        <v>16</v>
      </c>
      <c r="D51"/>
      <c r="E51" s="51"/>
      <c r="F51"/>
    </row>
    <row r="52" spans="1:6" ht="12.75">
      <c r="A52" s="2">
        <v>17</v>
      </c>
      <c r="D52"/>
      <c r="E52" s="51"/>
      <c r="F52"/>
    </row>
    <row r="53" spans="1:6" ht="12.75">
      <c r="A53" s="2">
        <v>18</v>
      </c>
      <c r="D53"/>
      <c r="E53" s="33"/>
      <c r="F53"/>
    </row>
    <row r="54" spans="1:6" ht="12.75">
      <c r="A54" s="2">
        <v>19</v>
      </c>
      <c r="D54"/>
      <c r="E54" s="33"/>
      <c r="F54"/>
    </row>
    <row r="55" spans="1:6" ht="12.75">
      <c r="A55" s="2">
        <v>20</v>
      </c>
      <c r="D55"/>
      <c r="E55" s="33"/>
      <c r="F55"/>
    </row>
    <row r="56" spans="1:6" ht="12.75">
      <c r="A56" s="2">
        <v>21</v>
      </c>
      <c r="D56"/>
      <c r="E56" s="33"/>
      <c r="F56"/>
    </row>
    <row r="57" spans="4:6" ht="12.75">
      <c r="D57"/>
      <c r="E57" s="33"/>
      <c r="F57"/>
    </row>
    <row r="58" spans="4:6" ht="12.75">
      <c r="D58"/>
      <c r="E58" s="51"/>
      <c r="F58"/>
    </row>
    <row r="59" spans="4:6" ht="12.75">
      <c r="D59"/>
      <c r="E59" s="51"/>
      <c r="F59"/>
    </row>
    <row r="60" spans="4:6" ht="12.75">
      <c r="D60"/>
      <c r="E60" s="33"/>
      <c r="F60"/>
    </row>
    <row r="61" spans="4:6" ht="12.75">
      <c r="D61"/>
      <c r="E61" s="33"/>
      <c r="F61"/>
    </row>
    <row r="62" spans="4:6" ht="12.75">
      <c r="D62"/>
      <c r="E62" s="33"/>
      <c r="F62"/>
    </row>
    <row r="63" spans="4:6" ht="12.75">
      <c r="D63"/>
      <c r="E63" s="33"/>
      <c r="F63"/>
    </row>
    <row r="64" spans="4:6" ht="12.75">
      <c r="D64"/>
      <c r="E64" s="33"/>
      <c r="F64"/>
    </row>
    <row r="65" spans="4:6" ht="12.75">
      <c r="D65"/>
      <c r="E65"/>
      <c r="F65"/>
    </row>
    <row r="66" spans="3:6" ht="12.75">
      <c r="C66" s="3"/>
      <c r="D66" s="3"/>
      <c r="F66" s="43"/>
    </row>
    <row r="67" spans="4:6" ht="12.75">
      <c r="D67" s="3"/>
      <c r="F67" s="43"/>
    </row>
    <row r="68" spans="4:6" ht="12.75">
      <c r="D68" s="3"/>
      <c r="F68" s="43"/>
    </row>
    <row r="69" spans="4:6" ht="12.75">
      <c r="D69" s="3"/>
      <c r="F69" s="43"/>
    </row>
    <row r="70" ht="12.75">
      <c r="F70" s="43"/>
    </row>
    <row r="71" ht="12.75">
      <c r="F71" s="43"/>
    </row>
    <row r="72" ht="12.75">
      <c r="F72" s="43"/>
    </row>
  </sheetData>
  <sheetProtection/>
  <mergeCells count="1">
    <mergeCell ref="A3:G3"/>
  </mergeCells>
  <printOptions gridLines="1"/>
  <pageMargins left="0.75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Y71"/>
  <sheetViews>
    <sheetView zoomScalePageLayoutView="0" workbookViewId="0" topLeftCell="B9">
      <selection activeCell="B9" sqref="B9"/>
    </sheetView>
  </sheetViews>
  <sheetFormatPr defaultColWidth="11.57421875" defaultRowHeight="12.75" customHeight="1"/>
  <cols>
    <col min="1" max="1" width="6.140625" style="2" customWidth="1"/>
    <col min="2" max="2" width="24.7109375" style="0" customWidth="1"/>
    <col min="3" max="3" width="11.7109375" style="0" customWidth="1"/>
    <col min="4" max="4" width="10.421875" style="2" customWidth="1"/>
    <col min="5" max="5" width="8.140625" style="11" customWidth="1"/>
    <col min="6" max="6" width="8.7109375" style="2" customWidth="1"/>
    <col min="7" max="7" width="12.28125" style="0" customWidth="1"/>
    <col min="8" max="16384" width="11.421875" style="0" customWidth="1"/>
  </cols>
  <sheetData>
    <row r="1" spans="1:12" s="1" customFormat="1" ht="12.75">
      <c r="A1" s="2"/>
      <c r="B1"/>
      <c r="C1"/>
      <c r="D1" s="2"/>
      <c r="E1" s="11"/>
      <c r="F1" s="2"/>
      <c r="G1"/>
      <c r="H1"/>
      <c r="I1"/>
      <c r="J1"/>
      <c r="K1"/>
      <c r="L1"/>
    </row>
    <row r="2" spans="1:6" s="1" customFormat="1" ht="12.75">
      <c r="A2" s="2"/>
      <c r="B2"/>
      <c r="C2"/>
      <c r="D2" s="2"/>
      <c r="E2" s="2"/>
      <c r="F2" s="2"/>
    </row>
    <row r="3" spans="1:25" s="1" customFormat="1" ht="15.75">
      <c r="A3" s="82" t="s">
        <v>139</v>
      </c>
      <c r="B3" s="83"/>
      <c r="C3" s="83"/>
      <c r="D3" s="83"/>
      <c r="E3" s="83"/>
      <c r="F3" s="83"/>
      <c r="G3" s="8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</row>
    <row r="4" spans="1:12" ht="12.75">
      <c r="A4" s="9"/>
      <c r="B4" s="1"/>
      <c r="C4" s="1"/>
      <c r="D4" s="9"/>
      <c r="E4" s="9"/>
      <c r="F4" s="9"/>
      <c r="G4" s="1"/>
      <c r="H4" s="1"/>
      <c r="I4" s="1"/>
      <c r="J4" s="1"/>
      <c r="K4" s="1"/>
      <c r="L4" s="1"/>
    </row>
    <row r="5" spans="1:7" s="1" customFormat="1" ht="12.75">
      <c r="A5" s="9"/>
      <c r="B5"/>
      <c r="D5" s="9"/>
      <c r="E5" s="9"/>
      <c r="F5" s="9"/>
      <c r="G5"/>
    </row>
    <row r="6" spans="1:7" ht="12.75">
      <c r="A6" s="9"/>
      <c r="B6" s="1"/>
      <c r="C6" s="1"/>
      <c r="D6" s="9"/>
      <c r="E6" s="9"/>
      <c r="F6" s="9"/>
      <c r="G6" s="1"/>
    </row>
    <row r="7" spans="2:12" ht="12.75">
      <c r="B7" s="1" t="s">
        <v>2</v>
      </c>
      <c r="E7" s="2"/>
      <c r="H7" s="1"/>
      <c r="I7" s="1"/>
      <c r="J7" s="1"/>
      <c r="K7" s="1"/>
      <c r="L7" s="1"/>
    </row>
    <row r="8" spans="1:7" ht="12.75">
      <c r="A8" s="8" t="s">
        <v>17</v>
      </c>
      <c r="B8" s="8" t="s">
        <v>120</v>
      </c>
      <c r="C8" s="8" t="s">
        <v>40</v>
      </c>
      <c r="D8" s="10" t="s">
        <v>101</v>
      </c>
      <c r="E8" s="10" t="s">
        <v>90</v>
      </c>
      <c r="F8" s="10" t="s">
        <v>83</v>
      </c>
      <c r="G8" s="8" t="s">
        <v>70</v>
      </c>
    </row>
    <row r="9" spans="1:8" ht="12.75">
      <c r="A9" s="2">
        <v>1</v>
      </c>
      <c r="D9"/>
      <c r="E9" s="51"/>
      <c r="F9"/>
      <c r="H9" s="51"/>
    </row>
    <row r="10" spans="1:8" ht="12.75">
      <c r="A10" s="2">
        <v>2</v>
      </c>
      <c r="D10"/>
      <c r="E10" s="51"/>
      <c r="F10"/>
      <c r="H10" s="51"/>
    </row>
    <row r="11" spans="1:8" ht="12.75">
      <c r="A11" s="2">
        <v>3</v>
      </c>
      <c r="D11"/>
      <c r="E11" s="33"/>
      <c r="F11"/>
      <c r="H11" s="51"/>
    </row>
    <row r="12" spans="1:8" ht="12.75">
      <c r="A12" s="2">
        <v>4</v>
      </c>
      <c r="D12"/>
      <c r="E12" s="33"/>
      <c r="F12"/>
      <c r="H12" s="33"/>
    </row>
    <row r="13" spans="1:8" ht="12.75">
      <c r="A13" s="2">
        <v>5</v>
      </c>
      <c r="D13"/>
      <c r="E13" s="33"/>
      <c r="F13"/>
      <c r="H13" s="33"/>
    </row>
    <row r="14" spans="1:8" ht="12.75">
      <c r="A14" s="2">
        <v>6</v>
      </c>
      <c r="D14"/>
      <c r="E14" s="33"/>
      <c r="F14"/>
      <c r="H14" s="33"/>
    </row>
    <row r="15" spans="1:8" ht="12.75">
      <c r="A15" s="2">
        <v>7</v>
      </c>
      <c r="D15"/>
      <c r="E15" s="33"/>
      <c r="F15"/>
      <c r="H15" s="33"/>
    </row>
    <row r="16" spans="1:8" ht="12.75">
      <c r="A16" s="2">
        <v>8</v>
      </c>
      <c r="D16"/>
      <c r="E16" s="51"/>
      <c r="F16"/>
      <c r="H16" s="33"/>
    </row>
    <row r="17" spans="1:8" ht="12.75">
      <c r="A17" s="2">
        <v>9</v>
      </c>
      <c r="D17"/>
      <c r="E17" s="51"/>
      <c r="F17"/>
      <c r="H17" s="33"/>
    </row>
    <row r="18" spans="4:8" ht="12.75">
      <c r="D18"/>
      <c r="E18" s="33"/>
      <c r="F18"/>
      <c r="H18" s="33"/>
    </row>
    <row r="19" spans="4:8" ht="12.75">
      <c r="D19"/>
      <c r="E19" s="33"/>
      <c r="F19"/>
      <c r="H19" s="33"/>
    </row>
    <row r="20" spans="4:8" ht="12.75">
      <c r="D20"/>
      <c r="E20" s="33"/>
      <c r="F20"/>
      <c r="H20" s="33"/>
    </row>
    <row r="21" spans="4:8" ht="12.75">
      <c r="D21"/>
      <c r="E21" s="33"/>
      <c r="F21"/>
      <c r="H21" s="33"/>
    </row>
    <row r="22" spans="4:8" ht="12.75">
      <c r="D22"/>
      <c r="E22" s="33"/>
      <c r="F22"/>
      <c r="H22" s="33"/>
    </row>
    <row r="23" spans="4:6" ht="12.75">
      <c r="D23"/>
      <c r="E23"/>
      <c r="F23"/>
    </row>
    <row r="24" spans="4:6" ht="12.75">
      <c r="D24"/>
      <c r="E24"/>
      <c r="F24"/>
    </row>
    <row r="25" spans="4:6" ht="12.75">
      <c r="D25"/>
      <c r="E25"/>
      <c r="F25"/>
    </row>
    <row r="26" spans="4:6" ht="12.75">
      <c r="D26"/>
      <c r="E26"/>
      <c r="F26"/>
    </row>
    <row r="27" spans="4:6" ht="12.75">
      <c r="D27"/>
      <c r="E27"/>
      <c r="F27"/>
    </row>
    <row r="28" spans="4:5" ht="12.75">
      <c r="D28"/>
      <c r="E28" s="18"/>
    </row>
    <row r="29" spans="4:5" ht="12.75">
      <c r="D29"/>
      <c r="E29" s="18"/>
    </row>
    <row r="30" spans="4:5" ht="12.75">
      <c r="D30"/>
      <c r="E30" s="18"/>
    </row>
    <row r="31" ht="12.75">
      <c r="D31"/>
    </row>
    <row r="32" ht="12.75">
      <c r="B32" s="1" t="s">
        <v>3</v>
      </c>
    </row>
    <row r="33" spans="1:6" ht="12.75">
      <c r="A33" s="7" t="s">
        <v>17</v>
      </c>
      <c r="B33" s="7" t="s">
        <v>120</v>
      </c>
      <c r="C33" s="7" t="s">
        <v>40</v>
      </c>
      <c r="D33" s="6" t="s">
        <v>101</v>
      </c>
      <c r="E33" s="26" t="s">
        <v>90</v>
      </c>
      <c r="F33" s="6" t="s">
        <v>83</v>
      </c>
    </row>
    <row r="34" spans="1:6" ht="12.75">
      <c r="A34" s="2">
        <v>1</v>
      </c>
      <c r="D34"/>
      <c r="E34" s="51"/>
      <c r="F34"/>
    </row>
    <row r="35" spans="1:6" ht="12.75">
      <c r="A35" s="2">
        <v>2</v>
      </c>
      <c r="D35"/>
      <c r="E35" s="51"/>
      <c r="F35"/>
    </row>
    <row r="36" spans="1:6" ht="12.75">
      <c r="A36" s="2">
        <v>3</v>
      </c>
      <c r="D36"/>
      <c r="E36" s="33"/>
      <c r="F36"/>
    </row>
    <row r="37" spans="1:6" ht="12.75">
      <c r="A37" s="2">
        <v>4</v>
      </c>
      <c r="D37"/>
      <c r="E37" s="33"/>
      <c r="F37"/>
    </row>
    <row r="38" spans="1:6" ht="12.75">
      <c r="A38" s="2">
        <v>5</v>
      </c>
      <c r="D38"/>
      <c r="E38" s="33"/>
      <c r="F38"/>
    </row>
    <row r="39" spans="1:6" ht="12.75">
      <c r="A39" s="2">
        <v>6</v>
      </c>
      <c r="D39"/>
      <c r="E39" s="33"/>
      <c r="F39"/>
    </row>
    <row r="40" spans="1:6" ht="12.75">
      <c r="A40" s="2">
        <v>7</v>
      </c>
      <c r="D40"/>
      <c r="E40" s="33"/>
      <c r="F40"/>
    </row>
    <row r="41" spans="1:6" ht="12.75">
      <c r="A41" s="2">
        <v>8</v>
      </c>
      <c r="D41"/>
      <c r="E41" s="51"/>
      <c r="F41"/>
    </row>
    <row r="42" spans="1:6" ht="12.75">
      <c r="A42" s="2">
        <v>9</v>
      </c>
      <c r="D42"/>
      <c r="E42" s="51"/>
      <c r="F42"/>
    </row>
    <row r="43" spans="1:6" ht="12.75">
      <c r="A43" s="2">
        <v>10</v>
      </c>
      <c r="D43"/>
      <c r="E43" s="33"/>
      <c r="F43"/>
    </row>
    <row r="44" spans="1:6" ht="12.75">
      <c r="A44" s="2">
        <v>11</v>
      </c>
      <c r="D44"/>
      <c r="E44" s="33"/>
      <c r="F44"/>
    </row>
    <row r="45" spans="1:7" s="2" customFormat="1" ht="12.75">
      <c r="A45" s="2">
        <v>12</v>
      </c>
      <c r="B45"/>
      <c r="C45"/>
      <c r="D45"/>
      <c r="E45" s="51"/>
      <c r="F45"/>
      <c r="G45"/>
    </row>
    <row r="46" spans="2:7" s="2" customFormat="1" ht="12.75">
      <c r="B46"/>
      <c r="C46"/>
      <c r="D46"/>
      <c r="E46" s="51"/>
      <c r="F46"/>
      <c r="G46"/>
    </row>
    <row r="47" spans="2:7" s="2" customFormat="1" ht="12.75">
      <c r="B47"/>
      <c r="C47"/>
      <c r="D47"/>
      <c r="E47" s="33"/>
      <c r="F47"/>
      <c r="G47"/>
    </row>
    <row r="48" spans="2:7" s="2" customFormat="1" ht="12.75">
      <c r="B48"/>
      <c r="C48"/>
      <c r="D48"/>
      <c r="E48" s="33"/>
      <c r="F48"/>
      <c r="G48"/>
    </row>
    <row r="49" spans="4:6" ht="12.75">
      <c r="D49"/>
      <c r="E49" s="33"/>
      <c r="F49"/>
    </row>
    <row r="50" spans="4:6" ht="12.75">
      <c r="D50"/>
      <c r="E50" s="33"/>
      <c r="F50"/>
    </row>
    <row r="51" spans="4:6" ht="12.75">
      <c r="D51"/>
      <c r="E51" s="33"/>
      <c r="F51"/>
    </row>
    <row r="52" spans="4:6" ht="12.75">
      <c r="D52"/>
      <c r="E52" s="51"/>
      <c r="F52"/>
    </row>
    <row r="53" spans="4:6" ht="12.75">
      <c r="D53"/>
      <c r="E53" s="51"/>
      <c r="F53"/>
    </row>
    <row r="54" spans="4:6" ht="12.75">
      <c r="D54"/>
      <c r="E54" s="33"/>
      <c r="F54"/>
    </row>
    <row r="55" spans="4:6" ht="12.75">
      <c r="D55"/>
      <c r="E55" s="33"/>
      <c r="F55"/>
    </row>
    <row r="56" spans="4:6" ht="12.75">
      <c r="D56"/>
      <c r="E56" s="33"/>
      <c r="F56"/>
    </row>
    <row r="57" spans="4:6" ht="12.75">
      <c r="D57"/>
      <c r="E57" s="33"/>
      <c r="F57"/>
    </row>
    <row r="58" spans="4:6" ht="12.75">
      <c r="D58"/>
      <c r="E58" s="33"/>
      <c r="F58"/>
    </row>
    <row r="59" spans="1:6" ht="12.75">
      <c r="A59"/>
      <c r="D59"/>
      <c r="E59"/>
      <c r="F59"/>
    </row>
    <row r="60" spans="4:7" ht="12.75">
      <c r="D60"/>
      <c r="E60"/>
      <c r="F60" s="43"/>
      <c r="G60" s="43"/>
    </row>
    <row r="61" spans="4:7" ht="12.75">
      <c r="D61"/>
      <c r="E61"/>
      <c r="F61" s="43"/>
      <c r="G61" s="43"/>
    </row>
    <row r="62" spans="5:7" ht="12.75">
      <c r="E62" s="18"/>
      <c r="F62" s="43"/>
      <c r="G62" s="43"/>
    </row>
    <row r="63" spans="5:7" ht="12.75">
      <c r="E63" s="18"/>
      <c r="F63" s="43"/>
      <c r="G63" s="43"/>
    </row>
    <row r="64" spans="5:7" ht="12.75">
      <c r="E64" s="18"/>
      <c r="F64" s="43"/>
      <c r="G64" s="43"/>
    </row>
    <row r="65" spans="5:7" ht="12.75">
      <c r="E65" s="18"/>
      <c r="F65" s="43"/>
      <c r="G65" s="43"/>
    </row>
    <row r="66" spans="5:7" ht="12.75">
      <c r="E66" s="18"/>
      <c r="F66" s="43"/>
      <c r="G66" s="43"/>
    </row>
    <row r="67" spans="5:7" ht="12.75">
      <c r="E67" s="18"/>
      <c r="F67" s="43"/>
      <c r="G67" s="43"/>
    </row>
    <row r="68" spans="5:7" ht="12.75">
      <c r="E68" s="18"/>
      <c r="F68" s="43"/>
      <c r="G68" s="43"/>
    </row>
    <row r="69" spans="5:7" ht="12.75">
      <c r="E69" s="18"/>
      <c r="F69" s="43"/>
      <c r="G69" s="43"/>
    </row>
    <row r="70" spans="5:7" ht="12.75">
      <c r="E70" s="18"/>
      <c r="F70" s="43"/>
      <c r="G70" s="43"/>
    </row>
    <row r="71" spans="5:7" ht="12.75">
      <c r="E71" s="18"/>
      <c r="F71" s="43"/>
      <c r="G71" s="43"/>
    </row>
  </sheetData>
  <sheetProtection/>
  <mergeCells count="2">
    <mergeCell ref="A3:G3"/>
    <mergeCell ref="J3:Y3"/>
  </mergeCells>
  <printOptions gridLines="1"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2:P68"/>
  <sheetViews>
    <sheetView zoomScalePageLayoutView="0" workbookViewId="0" topLeftCell="A3">
      <selection activeCell="A3" sqref="A3:G3"/>
    </sheetView>
  </sheetViews>
  <sheetFormatPr defaultColWidth="11.57421875" defaultRowHeight="12.75" customHeight="1"/>
  <cols>
    <col min="1" max="1" width="8.28125" style="2" customWidth="1"/>
    <col min="2" max="2" width="17.00390625" style="0" customWidth="1"/>
    <col min="3" max="3" width="5.7109375" style="0" customWidth="1"/>
    <col min="4" max="4" width="7.8515625" style="2" customWidth="1"/>
    <col min="5" max="5" width="18.140625" style="11" customWidth="1"/>
    <col min="6" max="6" width="6.421875" style="2" customWidth="1"/>
    <col min="7" max="7" width="14.8515625" style="0" customWidth="1"/>
    <col min="8" max="16384" width="11.421875" style="0" customWidth="1"/>
  </cols>
  <sheetData>
    <row r="2" spans="1:6" s="1" customFormat="1" ht="12.75">
      <c r="A2" s="2"/>
      <c r="B2" s="3"/>
      <c r="C2"/>
      <c r="D2" s="2"/>
      <c r="E2" s="11"/>
      <c r="F2" s="2"/>
    </row>
    <row r="3" spans="1:7" s="1" customFormat="1" ht="15.75">
      <c r="A3" s="82" t="s">
        <v>158</v>
      </c>
      <c r="B3" s="83"/>
      <c r="C3" s="83"/>
      <c r="D3" s="83"/>
      <c r="E3" s="83"/>
      <c r="F3" s="83"/>
      <c r="G3" s="88"/>
    </row>
    <row r="4" spans="1:6" s="1" customFormat="1" ht="12.75">
      <c r="A4" s="89"/>
      <c r="B4" s="89"/>
      <c r="D4" s="9"/>
      <c r="E4" s="53"/>
      <c r="F4" s="9"/>
    </row>
    <row r="5" spans="1:16" s="1" customFormat="1" ht="12.7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1:7" ht="12.75">
      <c r="A6" s="9"/>
      <c r="B6" s="52"/>
      <c r="C6" s="1"/>
      <c r="D6" s="9"/>
      <c r="E6" s="53"/>
      <c r="F6" s="9"/>
      <c r="G6" s="1"/>
    </row>
    <row r="7" spans="1:7" s="1" customFormat="1" ht="12.75">
      <c r="A7" s="2"/>
      <c r="B7" s="52" t="s">
        <v>13</v>
      </c>
      <c r="C7"/>
      <c r="D7" s="2"/>
      <c r="E7" s="11"/>
      <c r="F7" s="2"/>
      <c r="G7"/>
    </row>
    <row r="8" spans="1:7" ht="12.75">
      <c r="A8" s="8" t="s">
        <v>17</v>
      </c>
      <c r="B8" s="54" t="s">
        <v>120</v>
      </c>
      <c r="C8" s="8" t="s">
        <v>40</v>
      </c>
      <c r="D8" s="10" t="s">
        <v>101</v>
      </c>
      <c r="E8" s="55" t="s">
        <v>90</v>
      </c>
      <c r="F8" s="10" t="s">
        <v>83</v>
      </c>
      <c r="G8" s="8" t="s">
        <v>70</v>
      </c>
    </row>
    <row r="9" spans="1:6" ht="12.75">
      <c r="A9" s="2">
        <v>1</v>
      </c>
      <c r="D9"/>
      <c r="E9" s="51"/>
      <c r="F9"/>
    </row>
    <row r="10" spans="1:6" ht="12.75">
      <c r="A10" s="2">
        <v>2</v>
      </c>
      <c r="D10"/>
      <c r="E10" s="51"/>
      <c r="F10"/>
    </row>
    <row r="11" spans="1:6" ht="12.75">
      <c r="A11" s="2">
        <v>3</v>
      </c>
      <c r="D11"/>
      <c r="E11" s="51"/>
      <c r="F11"/>
    </row>
    <row r="12" spans="1:6" ht="12.75">
      <c r="A12" s="2">
        <v>4</v>
      </c>
      <c r="D12"/>
      <c r="E12" s="33"/>
      <c r="F12"/>
    </row>
    <row r="13" spans="1:6" ht="12.75">
      <c r="A13" s="2">
        <v>5</v>
      </c>
      <c r="D13"/>
      <c r="E13" s="33"/>
      <c r="F13"/>
    </row>
    <row r="14" spans="1:6" ht="12.75">
      <c r="A14" s="2">
        <v>6</v>
      </c>
      <c r="D14"/>
      <c r="E14" s="33"/>
      <c r="F14"/>
    </row>
    <row r="15" spans="1:6" ht="12.75">
      <c r="A15" s="2">
        <v>7</v>
      </c>
      <c r="D15"/>
      <c r="E15" s="33"/>
      <c r="F15"/>
    </row>
    <row r="16" spans="1:6" ht="12.75">
      <c r="A16" s="2">
        <v>8</v>
      </c>
      <c r="D16"/>
      <c r="E16" s="33"/>
      <c r="F16"/>
    </row>
    <row r="17" spans="1:6" ht="12.75">
      <c r="A17" s="2">
        <v>9</v>
      </c>
      <c r="D17"/>
      <c r="E17" s="51"/>
      <c r="F17"/>
    </row>
    <row r="18" spans="1:6" ht="12.75">
      <c r="A18" s="2">
        <v>10</v>
      </c>
      <c r="D18"/>
      <c r="E18" s="51"/>
      <c r="F18"/>
    </row>
    <row r="19" spans="1:6" ht="12.75">
      <c r="A19" s="2">
        <v>11</v>
      </c>
      <c r="D19"/>
      <c r="E19" s="33"/>
      <c r="F19"/>
    </row>
    <row r="20" spans="1:6" ht="12.75">
      <c r="A20" s="2">
        <v>12</v>
      </c>
      <c r="D20"/>
      <c r="E20" s="33"/>
      <c r="F20"/>
    </row>
    <row r="21" spans="1:6" ht="12.75">
      <c r="A21" s="2">
        <v>13</v>
      </c>
      <c r="D21"/>
      <c r="E21" s="33"/>
      <c r="F21"/>
    </row>
    <row r="22" spans="1:6" ht="12.75">
      <c r="A22" s="2">
        <v>14</v>
      </c>
      <c r="D22"/>
      <c r="E22" s="33"/>
      <c r="F22"/>
    </row>
    <row r="23" spans="1:6" ht="12.75">
      <c r="A23" s="2">
        <v>15</v>
      </c>
      <c r="D23"/>
      <c r="E23" s="33"/>
      <c r="F23"/>
    </row>
    <row r="24" spans="1:6" ht="12.75">
      <c r="A24" s="2">
        <v>16</v>
      </c>
      <c r="D24"/>
      <c r="E24"/>
      <c r="F24"/>
    </row>
    <row r="25" spans="4:5" ht="12.75">
      <c r="D25"/>
      <c r="E25"/>
    </row>
    <row r="26" ht="12.75">
      <c r="B26" s="52" t="s">
        <v>50</v>
      </c>
    </row>
    <row r="27" spans="1:6" ht="12.75">
      <c r="A27" s="7" t="s">
        <v>17</v>
      </c>
      <c r="B27" s="56" t="s">
        <v>120</v>
      </c>
      <c r="C27" s="7" t="s">
        <v>40</v>
      </c>
      <c r="D27" s="6" t="s">
        <v>101</v>
      </c>
      <c r="E27" s="26" t="s">
        <v>90</v>
      </c>
      <c r="F27" s="6" t="s">
        <v>83</v>
      </c>
    </row>
    <row r="28" spans="1:6" ht="12.75">
      <c r="A28" s="2">
        <v>1</v>
      </c>
      <c r="D28"/>
      <c r="E28" s="51"/>
      <c r="F28"/>
    </row>
    <row r="29" spans="1:6" ht="12.75">
      <c r="A29" s="2">
        <v>2</v>
      </c>
      <c r="D29"/>
      <c r="E29" s="51"/>
      <c r="F29"/>
    </row>
    <row r="30" spans="1:6" ht="12.75">
      <c r="A30" s="2">
        <v>3</v>
      </c>
      <c r="D30"/>
      <c r="E30" s="33"/>
      <c r="F30"/>
    </row>
    <row r="31" spans="1:6" ht="12.75">
      <c r="A31" s="2">
        <v>4</v>
      </c>
      <c r="D31"/>
      <c r="E31" s="33"/>
      <c r="F31"/>
    </row>
    <row r="32" spans="1:6" ht="12.75">
      <c r="A32" s="2">
        <v>5</v>
      </c>
      <c r="D32"/>
      <c r="E32" s="33"/>
      <c r="F32"/>
    </row>
    <row r="33" spans="1:6" ht="12.75">
      <c r="A33" s="2">
        <v>6</v>
      </c>
      <c r="D33"/>
      <c r="E33" s="33"/>
      <c r="F33"/>
    </row>
    <row r="34" spans="1:6" ht="12.75">
      <c r="A34" s="2">
        <v>7</v>
      </c>
      <c r="D34"/>
      <c r="E34" s="33"/>
      <c r="F34"/>
    </row>
    <row r="35" spans="1:6" ht="12.75">
      <c r="A35" s="2">
        <v>8</v>
      </c>
      <c r="D35"/>
      <c r="E35" s="51"/>
      <c r="F35"/>
    </row>
    <row r="36" spans="1:6" ht="12.75">
      <c r="A36" s="2">
        <v>9</v>
      </c>
      <c r="D36"/>
      <c r="E36" s="51"/>
      <c r="F36"/>
    </row>
    <row r="37" spans="1:6" ht="12.75">
      <c r="A37" s="2">
        <v>10</v>
      </c>
      <c r="D37"/>
      <c r="E37" s="33"/>
      <c r="F37"/>
    </row>
    <row r="38" spans="1:6" ht="12.75">
      <c r="A38" s="2">
        <v>11</v>
      </c>
      <c r="D38"/>
      <c r="E38" s="33"/>
      <c r="F38"/>
    </row>
    <row r="39" spans="1:6" ht="12.75">
      <c r="A39" s="2">
        <v>12</v>
      </c>
      <c r="D39"/>
      <c r="E39" s="33"/>
      <c r="F39"/>
    </row>
    <row r="40" spans="1:6" ht="12.75">
      <c r="A40" s="2">
        <v>13</v>
      </c>
      <c r="D40"/>
      <c r="E40" s="51"/>
      <c r="F40"/>
    </row>
    <row r="41" spans="1:6" ht="12.75">
      <c r="A41" s="2">
        <v>14</v>
      </c>
      <c r="D41"/>
      <c r="E41" s="51"/>
      <c r="F41"/>
    </row>
    <row r="42" spans="1:6" ht="12.75">
      <c r="A42" s="2">
        <v>15</v>
      </c>
      <c r="D42"/>
      <c r="E42" s="33"/>
      <c r="F42"/>
    </row>
    <row r="43" spans="1:6" ht="12.75">
      <c r="A43" s="2">
        <v>16</v>
      </c>
      <c r="D43"/>
      <c r="E43" s="33"/>
      <c r="F43"/>
    </row>
    <row r="44" spans="1:6" ht="12.75">
      <c r="A44" s="2">
        <v>17</v>
      </c>
      <c r="D44"/>
      <c r="E44" s="33"/>
      <c r="F44"/>
    </row>
    <row r="45" spans="1:6" ht="12.75">
      <c r="A45" s="2">
        <v>18</v>
      </c>
      <c r="D45"/>
      <c r="E45" s="33"/>
      <c r="F45"/>
    </row>
    <row r="46" spans="1:6" ht="12.75">
      <c r="A46" s="2">
        <v>19</v>
      </c>
      <c r="D46"/>
      <c r="E46" s="33"/>
      <c r="F46"/>
    </row>
    <row r="47" spans="1:6" ht="12.75">
      <c r="A47" s="2">
        <v>20</v>
      </c>
      <c r="D47"/>
      <c r="E47" s="51"/>
      <c r="F47"/>
    </row>
    <row r="48" spans="4:6" ht="12.75">
      <c r="D48"/>
      <c r="E48" s="51"/>
      <c r="F48"/>
    </row>
    <row r="49" spans="4:6" ht="12.75">
      <c r="D49"/>
      <c r="E49" s="33"/>
      <c r="F49"/>
    </row>
    <row r="50" spans="4:6" ht="12.75">
      <c r="D50"/>
      <c r="E50" s="33"/>
      <c r="F50"/>
    </row>
    <row r="51" spans="4:6" ht="12.75">
      <c r="D51"/>
      <c r="E51" s="33"/>
      <c r="F51"/>
    </row>
    <row r="52" spans="4:6" ht="12.75">
      <c r="D52"/>
      <c r="E52" s="33"/>
      <c r="F52"/>
    </row>
    <row r="53" spans="4:6" ht="12.75">
      <c r="D53"/>
      <c r="E53" s="33"/>
      <c r="F53"/>
    </row>
    <row r="54" spans="4:6" ht="12.75">
      <c r="D54"/>
      <c r="E54"/>
      <c r="F54"/>
    </row>
    <row r="55" spans="2:6" ht="12.75">
      <c r="B55" s="24"/>
      <c r="C55" s="24"/>
      <c r="D55" s="24"/>
      <c r="E55" s="24"/>
      <c r="F55"/>
    </row>
    <row r="56" spans="4:5" ht="12.75">
      <c r="D56"/>
      <c r="E56"/>
    </row>
    <row r="57" spans="4:5" ht="12.75">
      <c r="D57"/>
      <c r="E57"/>
    </row>
    <row r="58" spans="2:5" ht="12.75">
      <c r="B58" s="24"/>
      <c r="C58" s="24"/>
      <c r="D58" s="24"/>
      <c r="E58" s="24"/>
    </row>
    <row r="59" spans="4:5" ht="12.75">
      <c r="D59"/>
      <c r="E59"/>
    </row>
    <row r="60" spans="2:5" ht="12.75">
      <c r="B60" s="24"/>
      <c r="C60" s="24"/>
      <c r="D60" s="24"/>
      <c r="E60" s="24"/>
    </row>
    <row r="61" spans="2:5" ht="12.75">
      <c r="B61" s="24"/>
      <c r="C61" s="24"/>
      <c r="D61" s="24"/>
      <c r="E61" s="24"/>
    </row>
    <row r="62" spans="2:5" ht="12.75">
      <c r="B62" s="24"/>
      <c r="C62" s="24"/>
      <c r="D62" s="24"/>
      <c r="E62" s="24"/>
    </row>
    <row r="63" spans="4:5" ht="12.75">
      <c r="D63"/>
      <c r="E63"/>
    </row>
    <row r="64" spans="4:5" ht="12.75">
      <c r="D64"/>
      <c r="E64"/>
    </row>
    <row r="65" spans="2:5" ht="12.75">
      <c r="B65" s="3"/>
      <c r="C65" s="3"/>
      <c r="D65" s="3"/>
      <c r="E65" s="3"/>
    </row>
    <row r="66" spans="2:5" ht="12.75">
      <c r="B66" s="24"/>
      <c r="C66" s="24"/>
      <c r="D66" s="24"/>
      <c r="E66" s="24"/>
    </row>
    <row r="67" spans="2:5" ht="12.75">
      <c r="B67" s="24"/>
      <c r="C67" s="24"/>
      <c r="D67" s="24"/>
      <c r="E67" s="24"/>
    </row>
    <row r="68" spans="2:5" ht="12.75">
      <c r="B68" s="24"/>
      <c r="C68" s="24"/>
      <c r="D68" s="24"/>
      <c r="E68" s="24"/>
    </row>
  </sheetData>
  <sheetProtection/>
  <mergeCells count="3">
    <mergeCell ref="A3:G3"/>
    <mergeCell ref="A4:B4"/>
    <mergeCell ref="A5:P5"/>
  </mergeCells>
  <printOptions gridLines="1"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2:G63"/>
  <sheetViews>
    <sheetView zoomScalePageLayoutView="0" workbookViewId="0" topLeftCell="A3">
      <selection activeCell="A3" sqref="A3:G3"/>
    </sheetView>
  </sheetViews>
  <sheetFormatPr defaultColWidth="11.57421875" defaultRowHeight="12.75" customHeight="1"/>
  <cols>
    <col min="1" max="1" width="11.421875" style="2" customWidth="1"/>
    <col min="2" max="2" width="20.421875" style="0" customWidth="1"/>
    <col min="3" max="3" width="11.421875" style="0" customWidth="1"/>
    <col min="4" max="4" width="11.421875" style="2" customWidth="1"/>
    <col min="5" max="5" width="11.421875" style="18" customWidth="1"/>
    <col min="6" max="6" width="11.421875" style="2" customWidth="1"/>
    <col min="7" max="16384" width="11.421875" style="0" customWidth="1"/>
  </cols>
  <sheetData>
    <row r="2" spans="5:7" ht="12.75">
      <c r="E2" s="43"/>
      <c r="G2" s="1"/>
    </row>
    <row r="3" spans="1:7" ht="15.75">
      <c r="A3" s="90" t="s">
        <v>165</v>
      </c>
      <c r="B3" s="91"/>
      <c r="C3" s="91"/>
      <c r="D3" s="91"/>
      <c r="E3" s="91"/>
      <c r="F3" s="91"/>
      <c r="G3" s="92"/>
    </row>
    <row r="4" spans="1:7" ht="12.75">
      <c r="A4" s="9"/>
      <c r="B4" s="1"/>
      <c r="C4" s="1"/>
      <c r="D4" s="9"/>
      <c r="E4" s="57"/>
      <c r="F4" s="9"/>
      <c r="G4" s="1"/>
    </row>
    <row r="5" spans="1:6" ht="12.75">
      <c r="A5" s="9"/>
      <c r="C5" s="1"/>
      <c r="D5" s="9"/>
      <c r="E5" s="57"/>
      <c r="F5" s="9"/>
    </row>
    <row r="6" spans="1:7" ht="12.75">
      <c r="A6" s="9"/>
      <c r="B6" s="1"/>
      <c r="C6" s="1"/>
      <c r="D6" s="9"/>
      <c r="E6" s="57"/>
      <c r="F6" s="9"/>
      <c r="G6" s="1"/>
    </row>
    <row r="7" spans="2:5" ht="12.75">
      <c r="B7" s="1" t="s">
        <v>93</v>
      </c>
      <c r="E7" s="43"/>
    </row>
    <row r="8" spans="1:7" ht="12.75">
      <c r="A8" s="8" t="s">
        <v>17</v>
      </c>
      <c r="B8" s="8" t="s">
        <v>120</v>
      </c>
      <c r="C8" s="8" t="s">
        <v>40</v>
      </c>
      <c r="D8" s="10" t="s">
        <v>101</v>
      </c>
      <c r="E8" s="58" t="s">
        <v>90</v>
      </c>
      <c r="F8" s="10" t="s">
        <v>83</v>
      </c>
      <c r="G8" s="8" t="s">
        <v>70</v>
      </c>
    </row>
    <row r="9" spans="1:6" ht="12.75">
      <c r="A9" s="2">
        <v>1</v>
      </c>
      <c r="D9"/>
      <c r="E9" s="51"/>
      <c r="F9"/>
    </row>
    <row r="10" spans="1:6" ht="12.75">
      <c r="A10" s="2">
        <v>2</v>
      </c>
      <c r="D10"/>
      <c r="E10" s="51"/>
      <c r="F10"/>
    </row>
    <row r="11" spans="1:6" ht="12.75">
      <c r="A11" s="2">
        <v>3</v>
      </c>
      <c r="D11"/>
      <c r="E11" s="33"/>
      <c r="F11"/>
    </row>
    <row r="12" spans="1:6" ht="12.75">
      <c r="A12" s="2">
        <v>4</v>
      </c>
      <c r="D12"/>
      <c r="E12" s="33"/>
      <c r="F12"/>
    </row>
    <row r="13" spans="1:6" ht="12.75">
      <c r="A13" s="2">
        <v>5</v>
      </c>
      <c r="D13"/>
      <c r="E13" s="33"/>
      <c r="F13"/>
    </row>
    <row r="14" spans="1:6" ht="12.75">
      <c r="A14" s="2">
        <v>6</v>
      </c>
      <c r="D14"/>
      <c r="E14" s="33"/>
      <c r="F14"/>
    </row>
    <row r="15" spans="1:6" ht="12.75">
      <c r="A15" s="2">
        <v>7</v>
      </c>
      <c r="D15"/>
      <c r="E15" s="33"/>
      <c r="F15"/>
    </row>
    <row r="16" spans="1:6" ht="12.75">
      <c r="A16" s="2">
        <v>8</v>
      </c>
      <c r="D16"/>
      <c r="E16" s="51"/>
      <c r="F16"/>
    </row>
    <row r="17" spans="1:6" ht="12.75">
      <c r="A17" s="2">
        <v>9</v>
      </c>
      <c r="D17"/>
      <c r="E17" s="51"/>
      <c r="F17"/>
    </row>
    <row r="18" spans="1:6" ht="12.75">
      <c r="A18" s="2">
        <v>10</v>
      </c>
      <c r="D18"/>
      <c r="E18" s="33"/>
      <c r="F18"/>
    </row>
    <row r="19" spans="1:6" ht="12.75">
      <c r="A19" s="2">
        <v>11</v>
      </c>
      <c r="D19"/>
      <c r="E19" s="33"/>
      <c r="F19"/>
    </row>
    <row r="20" spans="1:6" ht="12.75">
      <c r="A20" s="2">
        <v>12</v>
      </c>
      <c r="D20"/>
      <c r="E20" s="33"/>
      <c r="F20"/>
    </row>
    <row r="21" spans="4:6" ht="12.75">
      <c r="D21"/>
      <c r="E21" s="33"/>
      <c r="F21"/>
    </row>
    <row r="22" spans="4:6" ht="12.75">
      <c r="D22"/>
      <c r="E22" s="33"/>
      <c r="F22"/>
    </row>
    <row r="23" spans="4:6" ht="12.75">
      <c r="D23"/>
      <c r="E23"/>
      <c r="F23"/>
    </row>
    <row r="24" spans="4:6" ht="12.75">
      <c r="D24"/>
      <c r="E24"/>
      <c r="F24"/>
    </row>
    <row r="25" spans="4:6" ht="12.75">
      <c r="D25"/>
      <c r="E25" s="43"/>
      <c r="F25"/>
    </row>
    <row r="26" spans="4:6" ht="12.75">
      <c r="D26"/>
      <c r="E26" s="43"/>
      <c r="F26"/>
    </row>
    <row r="27" spans="4:6" ht="12.75">
      <c r="D27"/>
      <c r="E27" s="43"/>
      <c r="F27"/>
    </row>
    <row r="28" spans="4:6" ht="12.75">
      <c r="D28"/>
      <c r="E28" s="43"/>
      <c r="F28"/>
    </row>
    <row r="29" spans="4:6" ht="12.75">
      <c r="D29"/>
      <c r="F29"/>
    </row>
    <row r="30" spans="4:6" ht="12.75">
      <c r="D30"/>
      <c r="F30"/>
    </row>
    <row r="31" spans="4:6" ht="12.75">
      <c r="D31"/>
      <c r="F31"/>
    </row>
    <row r="32" spans="2:6" ht="12.75">
      <c r="B32" s="1" t="s">
        <v>74</v>
      </c>
      <c r="F32"/>
    </row>
    <row r="33" spans="1:6" ht="12.75">
      <c r="A33" s="7" t="s">
        <v>17</v>
      </c>
      <c r="B33" s="7" t="s">
        <v>120</v>
      </c>
      <c r="C33" s="7" t="s">
        <v>40</v>
      </c>
      <c r="D33" s="6" t="s">
        <v>101</v>
      </c>
      <c r="E33" s="59" t="s">
        <v>90</v>
      </c>
      <c r="F33"/>
    </row>
    <row r="34" spans="1:6" ht="12.75">
      <c r="A34" s="2">
        <v>1</v>
      </c>
      <c r="D34"/>
      <c r="E34" s="51"/>
      <c r="F34"/>
    </row>
    <row r="35" spans="1:6" ht="12.75">
      <c r="A35" s="2">
        <v>2</v>
      </c>
      <c r="D35"/>
      <c r="E35" s="51"/>
      <c r="F35"/>
    </row>
    <row r="36" spans="1:6" ht="12.75">
      <c r="A36" s="2">
        <v>3</v>
      </c>
      <c r="D36"/>
      <c r="E36" s="33"/>
      <c r="F36"/>
    </row>
    <row r="37" spans="1:6" ht="12.75">
      <c r="A37" s="2">
        <v>4</v>
      </c>
      <c r="D37"/>
      <c r="E37" s="33"/>
      <c r="F37"/>
    </row>
    <row r="38" spans="1:6" ht="12.75">
      <c r="A38" s="2">
        <v>5</v>
      </c>
      <c r="D38"/>
      <c r="E38" s="33"/>
      <c r="F38"/>
    </row>
    <row r="39" spans="1:6" ht="12.75">
      <c r="A39" s="2">
        <v>6</v>
      </c>
      <c r="D39"/>
      <c r="E39" s="33"/>
      <c r="F39"/>
    </row>
    <row r="40" spans="1:6" ht="12.75">
      <c r="A40" s="2">
        <v>7</v>
      </c>
      <c r="D40"/>
      <c r="E40" s="33"/>
      <c r="F40"/>
    </row>
    <row r="41" spans="1:6" ht="12.75">
      <c r="A41" s="2">
        <v>8</v>
      </c>
      <c r="D41"/>
      <c r="E41" s="51"/>
      <c r="F41"/>
    </row>
    <row r="42" spans="1:6" ht="12.75">
      <c r="A42" s="2">
        <v>9</v>
      </c>
      <c r="D42"/>
      <c r="E42" s="51"/>
      <c r="F42"/>
    </row>
    <row r="43" spans="1:6" ht="12.75">
      <c r="A43" s="2">
        <v>10</v>
      </c>
      <c r="D43"/>
      <c r="E43" s="33"/>
      <c r="F43"/>
    </row>
    <row r="44" spans="1:6" ht="12.75">
      <c r="A44" s="2">
        <v>11</v>
      </c>
      <c r="D44"/>
      <c r="E44" s="33"/>
      <c r="F44"/>
    </row>
    <row r="45" spans="1:6" ht="12.75">
      <c r="A45" s="2">
        <v>12</v>
      </c>
      <c r="D45"/>
      <c r="E45" s="51"/>
      <c r="F45"/>
    </row>
    <row r="46" spans="1:6" ht="12.75">
      <c r="A46" s="2">
        <v>13</v>
      </c>
      <c r="D46"/>
      <c r="E46" s="51"/>
      <c r="F46"/>
    </row>
    <row r="47" spans="1:6" ht="12.75">
      <c r="A47" s="2">
        <v>14</v>
      </c>
      <c r="D47"/>
      <c r="E47" s="33"/>
      <c r="F47"/>
    </row>
    <row r="48" spans="1:6" ht="12.75">
      <c r="A48" s="2">
        <v>15</v>
      </c>
      <c r="D48"/>
      <c r="E48" s="33"/>
      <c r="F48"/>
    </row>
    <row r="49" spans="1:6" ht="12.75">
      <c r="A49" s="2">
        <v>16</v>
      </c>
      <c r="D49"/>
      <c r="E49" s="33"/>
      <c r="F49"/>
    </row>
    <row r="50" spans="1:6" ht="12.75">
      <c r="A50" s="2">
        <v>17</v>
      </c>
      <c r="D50"/>
      <c r="E50" s="33"/>
      <c r="F50"/>
    </row>
    <row r="51" spans="1:6" ht="12.75">
      <c r="A51" s="2">
        <v>18</v>
      </c>
      <c r="D51"/>
      <c r="E51" s="33"/>
      <c r="F51"/>
    </row>
    <row r="52" spans="1:6" ht="12.75">
      <c r="A52" s="2">
        <v>19</v>
      </c>
      <c r="D52"/>
      <c r="E52" s="51"/>
      <c r="F52"/>
    </row>
    <row r="53" spans="1:6" ht="12.75">
      <c r="A53" s="2">
        <v>20</v>
      </c>
      <c r="D53"/>
      <c r="E53" s="51"/>
      <c r="F53"/>
    </row>
    <row r="54" spans="4:6" ht="12.75">
      <c r="D54"/>
      <c r="E54" s="33"/>
      <c r="F54"/>
    </row>
    <row r="55" spans="4:6" ht="12.75">
      <c r="D55"/>
      <c r="E55" s="33"/>
      <c r="F55"/>
    </row>
    <row r="56" spans="4:6" ht="12.75">
      <c r="D56"/>
      <c r="E56" s="33"/>
      <c r="F56"/>
    </row>
    <row r="57" spans="4:6" ht="12.75">
      <c r="D57"/>
      <c r="E57" s="33"/>
      <c r="F57"/>
    </row>
    <row r="58" spans="4:6" ht="12.75">
      <c r="D58"/>
      <c r="E58" s="33"/>
      <c r="F58"/>
    </row>
    <row r="59" spans="1:6" ht="12.75">
      <c r="A59"/>
      <c r="D59"/>
      <c r="E59"/>
      <c r="F59"/>
    </row>
    <row r="60" spans="4:6" ht="12.75">
      <c r="D60"/>
      <c r="E60"/>
      <c r="F60"/>
    </row>
    <row r="61" spans="4:6" ht="12.75">
      <c r="D61"/>
      <c r="E61"/>
      <c r="F61"/>
    </row>
    <row r="62" spans="4:6" ht="12.75">
      <c r="D62"/>
      <c r="E62" s="43"/>
      <c r="F62"/>
    </row>
    <row r="63" spans="4:6" ht="12.75">
      <c r="D63"/>
      <c r="E63" s="43"/>
      <c r="F63"/>
    </row>
  </sheetData>
  <sheetProtection/>
  <mergeCells count="1">
    <mergeCell ref="A3:G3"/>
  </mergeCells>
  <printOptions gridLines="1"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F60"/>
  <sheetViews>
    <sheetView zoomScalePageLayoutView="0" workbookViewId="0" topLeftCell="A3">
      <selection activeCell="A3" sqref="A3:F3"/>
    </sheetView>
  </sheetViews>
  <sheetFormatPr defaultColWidth="11.57421875" defaultRowHeight="12.75" customHeight="1"/>
  <cols>
    <col min="1" max="1" width="8.28125" style="2" customWidth="1"/>
    <col min="2" max="2" width="19.8515625" style="0" customWidth="1"/>
    <col min="3" max="4" width="11.421875" style="0" customWidth="1"/>
    <col min="5" max="5" width="12.421875" style="0" customWidth="1"/>
    <col min="6" max="6" width="8.7109375" style="0" customWidth="1"/>
    <col min="7" max="16384" width="11.421875" style="0" customWidth="1"/>
  </cols>
  <sheetData>
    <row r="1" spans="4:6" ht="12.75">
      <c r="D1" s="2"/>
      <c r="E1" s="11"/>
      <c r="F1" s="2"/>
    </row>
    <row r="2" spans="4:6" ht="12.75">
      <c r="D2" s="2"/>
      <c r="E2" s="2"/>
      <c r="F2" s="2"/>
    </row>
    <row r="3" spans="1:6" ht="15.75">
      <c r="A3" s="82" t="s">
        <v>166</v>
      </c>
      <c r="B3" s="83"/>
      <c r="C3" s="83"/>
      <c r="D3" s="83"/>
      <c r="E3" s="83"/>
      <c r="F3" s="88"/>
    </row>
    <row r="4" spans="1:6" ht="12.75">
      <c r="A4" s="9"/>
      <c r="B4" s="1"/>
      <c r="C4" s="1"/>
      <c r="D4" s="9"/>
      <c r="E4" s="9"/>
      <c r="F4" s="9"/>
    </row>
    <row r="5" spans="1:6" ht="12.75">
      <c r="A5" s="9"/>
      <c r="C5" s="1"/>
      <c r="D5" s="9"/>
      <c r="E5" s="9"/>
      <c r="F5" s="9"/>
    </row>
    <row r="6" spans="1:6" ht="12.75">
      <c r="A6" s="9"/>
      <c r="B6" s="1"/>
      <c r="C6" s="1"/>
      <c r="D6" s="9"/>
      <c r="E6" s="9"/>
      <c r="F6" s="9"/>
    </row>
    <row r="7" spans="2:6" ht="12.75">
      <c r="B7" s="1" t="s">
        <v>13</v>
      </c>
      <c r="D7" s="2"/>
      <c r="E7" s="2"/>
      <c r="F7" s="2"/>
    </row>
    <row r="8" spans="1:6" ht="12.75">
      <c r="A8" s="8" t="s">
        <v>17</v>
      </c>
      <c r="B8" s="8" t="s">
        <v>120</v>
      </c>
      <c r="C8" s="8" t="s">
        <v>40</v>
      </c>
      <c r="D8" s="10" t="s">
        <v>101</v>
      </c>
      <c r="E8" s="10" t="s">
        <v>90</v>
      </c>
      <c r="F8" s="10" t="s">
        <v>83</v>
      </c>
    </row>
    <row r="9" spans="1:5" ht="12.75">
      <c r="A9" s="2">
        <v>1</v>
      </c>
      <c r="E9" s="51"/>
    </row>
    <row r="10" spans="1:5" ht="12.75">
      <c r="A10" s="2">
        <v>2</v>
      </c>
      <c r="E10" s="51"/>
    </row>
    <row r="11" spans="1:5" ht="12.75">
      <c r="A11" s="2">
        <v>3</v>
      </c>
      <c r="E11" s="33"/>
    </row>
    <row r="12" spans="1:5" ht="12.75">
      <c r="A12" s="2">
        <v>4</v>
      </c>
      <c r="E12" s="33"/>
    </row>
    <row r="13" spans="1:5" ht="12.75">
      <c r="A13" s="2">
        <v>5</v>
      </c>
      <c r="E13" s="33"/>
    </row>
    <row r="14" spans="1:5" ht="12.75">
      <c r="A14" s="2">
        <v>6</v>
      </c>
      <c r="E14" s="33"/>
    </row>
    <row r="15" spans="1:5" ht="12.75">
      <c r="A15" s="2">
        <v>7</v>
      </c>
      <c r="E15" s="33"/>
    </row>
    <row r="16" spans="1:5" ht="12.75">
      <c r="A16" s="2">
        <v>8</v>
      </c>
      <c r="E16" s="51"/>
    </row>
    <row r="17" spans="1:5" ht="12.75">
      <c r="A17" s="2">
        <v>9</v>
      </c>
      <c r="E17" s="51"/>
    </row>
    <row r="18" spans="1:5" ht="12.75">
      <c r="A18" s="2">
        <v>10</v>
      </c>
      <c r="E18" s="33"/>
    </row>
    <row r="19" spans="1:5" ht="12.75">
      <c r="A19" s="2">
        <v>11</v>
      </c>
      <c r="E19" s="33"/>
    </row>
    <row r="20" ht="12.75">
      <c r="E20" s="33"/>
    </row>
    <row r="21" ht="12.75">
      <c r="E21" s="33"/>
    </row>
    <row r="22" ht="12.75">
      <c r="E22" s="33"/>
    </row>
    <row r="26" spans="2:6" ht="12.75">
      <c r="B26" s="1" t="s">
        <v>50</v>
      </c>
      <c r="D26" s="2"/>
      <c r="E26" s="11"/>
      <c r="F26" s="2"/>
    </row>
    <row r="27" spans="1:6" ht="12.75">
      <c r="A27" s="7" t="s">
        <v>17</v>
      </c>
      <c r="B27" s="7" t="s">
        <v>120</v>
      </c>
      <c r="C27" s="7" t="s">
        <v>40</v>
      </c>
      <c r="D27" s="6" t="s">
        <v>101</v>
      </c>
      <c r="E27" s="26" t="s">
        <v>90</v>
      </c>
      <c r="F27" s="6" t="s">
        <v>83</v>
      </c>
    </row>
    <row r="28" spans="1:5" ht="12.75">
      <c r="A28" s="2">
        <v>1</v>
      </c>
      <c r="E28" s="51"/>
    </row>
    <row r="29" spans="1:5" ht="12.75">
      <c r="A29" s="2">
        <v>2</v>
      </c>
      <c r="E29" s="51"/>
    </row>
    <row r="30" spans="1:5" ht="12.75">
      <c r="A30" s="2">
        <v>3</v>
      </c>
      <c r="E30" s="33"/>
    </row>
    <row r="31" spans="1:5" ht="12.75">
      <c r="A31" s="2">
        <v>4</v>
      </c>
      <c r="E31" s="33"/>
    </row>
    <row r="32" spans="1:5" ht="12.75">
      <c r="A32" s="2">
        <v>5</v>
      </c>
      <c r="E32" s="33"/>
    </row>
    <row r="33" spans="1:5" ht="12.75">
      <c r="A33" s="2">
        <v>6</v>
      </c>
      <c r="E33" s="33"/>
    </row>
    <row r="34" spans="1:5" ht="12.75">
      <c r="A34" s="2">
        <v>7</v>
      </c>
      <c r="E34" s="33"/>
    </row>
    <row r="35" spans="1:5" ht="12.75">
      <c r="A35" s="2">
        <v>8</v>
      </c>
      <c r="E35" s="51"/>
    </row>
    <row r="36" spans="1:5" ht="12.75">
      <c r="A36" s="2">
        <v>9</v>
      </c>
      <c r="E36" s="51"/>
    </row>
    <row r="37" spans="1:5" ht="12.75">
      <c r="A37" s="2">
        <v>10</v>
      </c>
      <c r="E37" s="33"/>
    </row>
    <row r="38" spans="1:5" ht="12.75">
      <c r="A38" s="2">
        <v>11</v>
      </c>
      <c r="E38" s="51"/>
    </row>
    <row r="39" spans="1:5" ht="12.75">
      <c r="A39" s="2">
        <v>12</v>
      </c>
      <c r="E39" s="51"/>
    </row>
    <row r="40" spans="1:5" ht="12.75">
      <c r="A40" s="2">
        <v>13</v>
      </c>
      <c r="E40" s="33"/>
    </row>
    <row r="41" spans="1:5" ht="12.75">
      <c r="A41" s="2">
        <v>14</v>
      </c>
      <c r="E41" s="33"/>
    </row>
    <row r="42" spans="1:5" ht="12.75">
      <c r="A42" s="2">
        <v>15</v>
      </c>
      <c r="E42" s="33"/>
    </row>
    <row r="43" spans="1:5" ht="12.75">
      <c r="A43" s="2">
        <v>16</v>
      </c>
      <c r="E43" s="33"/>
    </row>
    <row r="44" spans="1:5" ht="12.75">
      <c r="A44" s="2">
        <v>17</v>
      </c>
      <c r="E44" s="33"/>
    </row>
    <row r="45" spans="1:5" ht="12.75">
      <c r="A45" s="2">
        <v>18</v>
      </c>
      <c r="E45" s="51"/>
    </row>
    <row r="46" spans="1:5" ht="12.75">
      <c r="A46" s="2">
        <v>19</v>
      </c>
      <c r="E46" s="51"/>
    </row>
    <row r="47" spans="1:5" ht="12.75">
      <c r="A47" s="2">
        <v>20</v>
      </c>
      <c r="E47" s="33"/>
    </row>
    <row r="48" spans="1:5" ht="12.75">
      <c r="A48" s="2">
        <v>21</v>
      </c>
      <c r="E48" s="33"/>
    </row>
    <row r="49" ht="12.75">
      <c r="E49" s="33"/>
    </row>
    <row r="50" ht="12.75">
      <c r="E50" s="33"/>
    </row>
    <row r="51" ht="12.75">
      <c r="E51" s="33"/>
    </row>
    <row r="58" spans="4:6" ht="12.75">
      <c r="D58" s="2"/>
      <c r="E58" s="11"/>
      <c r="F58" s="2"/>
    </row>
    <row r="59" spans="4:6" ht="12.75">
      <c r="D59" s="2"/>
      <c r="E59" s="11"/>
      <c r="F59" s="2"/>
    </row>
    <row r="60" spans="4:6" ht="12.75">
      <c r="D60" s="2"/>
      <c r="E60" s="11"/>
      <c r="F60" s="2"/>
    </row>
  </sheetData>
  <sheetProtection/>
  <mergeCells count="1">
    <mergeCell ref="A3:F3"/>
  </mergeCells>
  <printOptions gridLines="1"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BP Digital Business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Donald Grassie</dc:creator>
  <cp:keywords/>
  <dc:description/>
  <cp:lastModifiedBy>Microsoft Office User</cp:lastModifiedBy>
  <cp:lastPrinted>2015-02-13T15:12:27Z</cp:lastPrinted>
  <dcterms:created xsi:type="dcterms:W3CDTF">2003-01-13T16:52:43Z</dcterms:created>
  <dcterms:modified xsi:type="dcterms:W3CDTF">2015-11-05T09:54:01Z</dcterms:modified>
  <cp:category/>
  <cp:version/>
  <cp:contentType/>
  <cp:contentStatus/>
</cp:coreProperties>
</file>